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8915" windowHeight="1081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41" i="1" l="1"/>
  <c r="F29" i="1"/>
</calcChain>
</file>

<file path=xl/sharedStrings.xml><?xml version="1.0" encoding="utf-8"?>
<sst xmlns="http://schemas.openxmlformats.org/spreadsheetml/2006/main" count="119" uniqueCount="108">
  <si>
    <t xml:space="preserve">RELACION DE COMPRAS POR DEBAJO DEL UMBRAL MINIMO. </t>
  </si>
  <si>
    <t>Correspondiente al mes marzo de del año 2025 Expresados en RD$</t>
  </si>
  <si>
    <t>PAG. 1-3</t>
  </si>
  <si>
    <t xml:space="preserve">Fecha de Publicacion </t>
  </si>
  <si>
    <t>Codigo Del Proceso</t>
  </si>
  <si>
    <t>No. Contrato/Orden de compras</t>
  </si>
  <si>
    <t>Descripcion de la compra</t>
  </si>
  <si>
    <t>Proveedor</t>
  </si>
  <si>
    <t>Monto en  RD$</t>
  </si>
  <si>
    <t>Hosp. Juan Bosch-DAF-CD-2025-0050</t>
  </si>
  <si>
    <t>Hosp. Juan Bosch-2025-00149</t>
  </si>
  <si>
    <t>ADQUISICION DE JABON CON CLORHEXIDINA GALON PARA EL 1ER TRIMESTRE DEL HRTQPJB DEL 2025.</t>
  </si>
  <si>
    <t>GRUPO FARMACEUTICO CAR-M, SRL</t>
  </si>
  <si>
    <t>Hosp. Juan Bosch-DAF-CD-2025-0049</t>
  </si>
  <si>
    <t>Hosp. Juan Bosch-2025-00148</t>
  </si>
  <si>
    <t>ADQUISICION DE INSUMO MEDICO (FILTRO HUMIDIFICADOR BACTERIANO/VIRICO DESECHABLE) PARA EL 1ER TRIMESTRE DEL HRTQPJB DEL 2025.</t>
  </si>
  <si>
    <t>MACRITECH FARMACEUTICA, SRL</t>
  </si>
  <si>
    <t>Hosp. Juan Bosch-DAF-CD-2025-0052</t>
  </si>
  <si>
    <t>Hosp. Juan Bosch-2025-00</t>
  </si>
  <si>
    <t>ADQUISICION DE PLACAS/PELICULAS DE RAYOS X DEL 1ER TRIMESTRE DEL HRTQPJB DEL 2025</t>
  </si>
  <si>
    <t>CANCELADO</t>
  </si>
  <si>
    <t>Hosp. Juan Bosch-DAF-CD-2025-0051</t>
  </si>
  <si>
    <t>Hosp. Juan Bosch-2025-00150</t>
  </si>
  <si>
    <t>ADQUISICION DE MATERIAL MEDICO GASTABLES DEL HRTQPJB DEL 2025.</t>
  </si>
  <si>
    <t>COPEM HOSPICLINIC, SRL</t>
  </si>
  <si>
    <t>Hosp. Juan Bosch-DAF-CD-2025-0053</t>
  </si>
  <si>
    <t>Hosp. Juan Bosch-2025-00151</t>
  </si>
  <si>
    <t>ADQUISICION DE PLACAS/PELICULAS DE RAYOS X DEL 1ER TRIMESTRE DEL HRTQPJB DEL 2025.</t>
  </si>
  <si>
    <t>SERVIAMED DOMINICANA, SRL</t>
  </si>
  <si>
    <t>Hosp. Juan Bosch-DAF-CD-2025-0055</t>
  </si>
  <si>
    <t>Hosp. Juan Bosch-2025-00152</t>
  </si>
  <si>
    <t>ADQUISICION DE LIBRETAS RAYADAS BLANCA O AMARILLA DE TAMAÑO 8 1/2 X 11 PARA EL HRTQPJB.</t>
  </si>
  <si>
    <t>VARIEDADES LOS PEÑA, SRL</t>
  </si>
  <si>
    <t>Hosp. Juan Bosch-DAF-CD-2025-0133</t>
  </si>
  <si>
    <t>Hosp. Juan Bosch-2025-00349</t>
  </si>
  <si>
    <t>SERVICIO DE MANTENIMIENTO PREVENTIVO Y CORRECTIVO DE LOS EQUIPOS DE RAYOS X (CR1 Y CR2) PARA EL HRTQPJB.</t>
  </si>
  <si>
    <t>DIMEDOM EE DIAGNOSTICOS MEDICOS DOMINICANOS, SRL</t>
  </si>
  <si>
    <t>RESCINDIDO</t>
  </si>
  <si>
    <t>Hosp. Juan Bosch-DAF-CD-2025-0057</t>
  </si>
  <si>
    <t>COMPRA DE 48 SACO DE ARROZ DE 125 LIBRAS Y 1,000 LBS DE SAL MOLIDA PARA EL COMEDOR CORRESPONDIENTE AL 1ER TRIMESTRE 2025.</t>
  </si>
  <si>
    <t>DESCIERTO</t>
  </si>
  <si>
    <t>DESCIRTO</t>
  </si>
  <si>
    <t>Hosp. Juan Bosch-DAF-CD-2025-0058</t>
  </si>
  <si>
    <t>Hosp. Juan Bosch-2025-00155</t>
  </si>
  <si>
    <t>COMPRA DE SACO DE ARROZ DE 125 LIBRAS Y 9 SACP DE SAL MOLIDA DE 110 LIBRAS PARA EL COMEDOR CORRESPONDIENTE AL 1ER TRIMESTRE 2025.</t>
  </si>
  <si>
    <t>SUPER LORENZO, SRL</t>
  </si>
  <si>
    <t>Hosp. Juan Bosch-DAF-CD-2025-0059</t>
  </si>
  <si>
    <t>: Hosp. Juan Bosch-2025-00154</t>
  </si>
  <si>
    <t>SERVICION MANTENIMIENTO DEL CABLEADO DE LAS CAMARAS DE VIGILANCIA DEL HRTQPJB.</t>
  </si>
  <si>
    <t>ALTAVISION SECURITY SISTEM, SRL</t>
  </si>
  <si>
    <t>Hosp. Juan Bosch-DAF-CD-2025-0060</t>
  </si>
  <si>
    <t>Hosp. Juan Bosch-2025-00156</t>
  </si>
  <si>
    <t>SERVICIO DE MANTENIMIENTO DE EQUIPO MEDICO DEL AREA DE LABORATORIO, EQUIPO BS 360 (BOMBA) DEL 1ER TRIMESTRE PARA EL HRTQPJB.</t>
  </si>
  <si>
    <t>ALMANZAR ESTEVEZ, SRL</t>
  </si>
  <si>
    <t>Hosp. Juan Bosch-DAF-CD-2025-0054</t>
  </si>
  <si>
    <t>Hosp. Juan Bosch-2025-00158</t>
  </si>
  <si>
    <t>ADQUISICION DE FUNDA GRIS 50X60 GL CALIBRE 130 Y FUNDA TRANSPARENTE DE 30 GL PARA EL HRTQPJB.</t>
  </si>
  <si>
    <t>MASTER CLEANFBE IMPORT, SRL</t>
  </si>
  <si>
    <t>Hosp. Juan Bosch-DAF-CD-2025-0061</t>
  </si>
  <si>
    <t>Hosp. Juan Bosch-2025-00159</t>
  </si>
  <si>
    <t>CONTRATACION DE SERVICIO MANTENIMIENTO PREVENTIVO TOMOGRAFO PHILIPS 16CT CORRESPONDIENTE AL PRIMER TRIMESTRE 2025.</t>
  </si>
  <si>
    <t>SERVICIOS ELECTROMEDICOS E INSTITUCIONALES, SA</t>
  </si>
  <si>
    <t>Hosp. Juan Bosch-DAF-CD-2025-0063</t>
  </si>
  <si>
    <t>Hosp.Juan Bosch-2025-00163</t>
  </si>
  <si>
    <t>ADQUISICION DE REACTIVOS DE LABORATORIO LIBRES (HCG).</t>
  </si>
  <si>
    <t>BIO NUCLEAR, SA</t>
  </si>
  <si>
    <t>Hosp. Juan Bosch-DAF-CD-2025-0065</t>
  </si>
  <si>
    <t>Hosp.Juan Bosch-2025-00</t>
  </si>
  <si>
    <t>ADQUISICION DE RELOJ DE PARED PARA EL AREA DE QUIROFANOS DEL HRTQPJB</t>
  </si>
  <si>
    <t>Hosp. Juan Bosch-DAF-CD-2025-0066</t>
  </si>
  <si>
    <t>Hosp. Juan Bosch-2025-00175</t>
  </si>
  <si>
    <t>ADQUISICION DE EQUIPOD DE LABORATORIO PARA BANCO DE SANGRE.</t>
  </si>
  <si>
    <t>BIO NOVA, SRL</t>
  </si>
  <si>
    <t>Hosp. Juan Bosch-DAF-CD-2025-0067</t>
  </si>
  <si>
    <t>Hosp. Juan Bosch-2025-00180</t>
  </si>
  <si>
    <t>ADQUISICION DE TIRILLAS PARA GLUCOMETROS Y PAPEL PARAFILM</t>
  </si>
  <si>
    <t>SOLUCIONES MEDICAS GLOBAL, SRL</t>
  </si>
  <si>
    <t>Hosp. Juan Bosch-DAF-CD-2025-0068</t>
  </si>
  <si>
    <t>Hosp. Juan Bosch-2025-00182</t>
  </si>
  <si>
    <t>CONTRATACION DE SERVICIO DE MANTENIMIENTO PREVENTIVO Y CORRECTIVO CR1 Y CR2 (INCLUYENDO REEMPLAZO DE TARJETA DE CR).</t>
  </si>
  <si>
    <t>INGSERSA-INGENIERIA Y SERVICIOS SECTOR SALUD, SRL</t>
  </si>
  <si>
    <t>TOTAL:</t>
  </si>
  <si>
    <t>NOTA:</t>
  </si>
  <si>
    <t>ESTOS   PROCESOS SE ADJUDICARON  EN  EL MES DE MARZO, PERO PASARON  EN EDICION PARA EL MES DE ABRIL.</t>
  </si>
  <si>
    <t>Hosp. Juan Bosch-DAF-CD-2025-0064</t>
  </si>
  <si>
    <t>Hosp. Juan Bosch-2025-00173</t>
  </si>
  <si>
    <t>ADQUISICION DE ZAFACONES O CONTENEDORES DE ACERO INOXIDABLE, 25 LITROS DEL 1ER TRIMESTRE PARA EL HRTQPJB.</t>
  </si>
  <si>
    <t>VEGA ABREU CLEAN, SRL</t>
  </si>
  <si>
    <t>EN EDICION</t>
  </si>
  <si>
    <t xml:space="preserve">             31/3/2025</t>
  </si>
  <si>
    <t>Hosp. Juan Bosch-2025-00181</t>
  </si>
  <si>
    <t>BLAXCORP, SRL</t>
  </si>
  <si>
    <t>TOTALES:</t>
  </si>
  <si>
    <t>Revió</t>
  </si>
  <si>
    <t>Licda. Jinneffer M. Maracallo</t>
  </si>
  <si>
    <t xml:space="preserve">Ing. Ana Marsel Lopez Ureña </t>
  </si>
  <si>
    <t>APROBÓ</t>
  </si>
  <si>
    <t>Cargo</t>
  </si>
  <si>
    <t>Enc. De compras y contrataciones</t>
  </si>
  <si>
    <t>Sud-DirectorAdministrativo</t>
  </si>
  <si>
    <t xml:space="preserve">________________________________ </t>
  </si>
  <si>
    <t>Etiquetas de fila</t>
  </si>
  <si>
    <t>Cuenta de TOTALES</t>
  </si>
  <si>
    <t>ACTIVOS</t>
  </si>
  <si>
    <t>CANCELADOS</t>
  </si>
  <si>
    <t>DESIERTOS</t>
  </si>
  <si>
    <t>NO ACTIVO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</si>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</sst>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Calibri"/>
      <family val="2"/>
      <scheme val="minor"/>
    </font>
    <font>
      <u/>
      <sz val="9"/>
      <color rgb="FF0000FF"/>
      <name val="Arial"/>
      <family val="2"/>
    </font>
    <font>
      <sz val="9"/>
      <color rgb="FF000000"/>
      <name val="Arial"/>
      <family val="2"/>
    </font>
    <font>
      <b/>
      <sz val="10"/>
      <name val="Calibri"/>
      <family val="2"/>
      <scheme val="minor"/>
    </font>
    <font>
      <b/>
      <u val="doubleAccounting"/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name val="Calibri"/>
      <family val="2"/>
      <scheme val="minor"/>
    </font>
    <font>
      <b/>
      <u val="doubleAccounting"/>
      <sz val="10"/>
      <color theme="1"/>
      <name val="Arial"/>
      <family val="2"/>
    </font>
    <font>
      <b/>
      <sz val="10"/>
      <name val="Cambria"/>
      <family val="1"/>
      <scheme val="major"/>
    </font>
    <font>
      <b/>
      <u/>
      <sz val="10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73">
    <xf numFmtId="0" fontId="0" fillId="0" borderId="0" xfId="0"/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/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43" fontId="0" fillId="3" borderId="0" xfId="1" applyFont="1" applyFill="1" applyAlignment="1"/>
    <xf numFmtId="0" fontId="2" fillId="3" borderId="0" xfId="0" applyFont="1" applyFill="1" applyAlignment="1">
      <alignment horizontal="center"/>
    </xf>
    <xf numFmtId="0" fontId="3" fillId="2" borderId="1" xfId="2" applyBorder="1" applyAlignment="1">
      <alignment horizontal="center" vertical="center" wrapText="1"/>
    </xf>
    <xf numFmtId="2" fontId="3" fillId="2" borderId="1" xfId="2" applyNumberFormat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4" fontId="9" fillId="3" borderId="1" xfId="1" applyNumberFormat="1" applyFont="1" applyFill="1" applyBorder="1" applyAlignment="1">
      <alignment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44" fontId="9" fillId="5" borderId="1" xfId="1" applyNumberFormat="1" applyFont="1" applyFill="1" applyBorder="1" applyAlignment="1">
      <alignment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14" fontId="7" fillId="6" borderId="1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left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/>
    <xf numFmtId="0" fontId="9" fillId="0" borderId="1" xfId="0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vertical="center" wrapText="1"/>
    </xf>
    <xf numFmtId="14" fontId="10" fillId="0" borderId="3" xfId="0" applyNumberFormat="1" applyFont="1" applyFill="1" applyBorder="1"/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4" fontId="11" fillId="3" borderId="3" xfId="1" applyNumberFormat="1" applyFont="1" applyFill="1" applyBorder="1" applyAlignment="1">
      <alignment vertical="center" wrapText="1"/>
    </xf>
    <xf numFmtId="14" fontId="10" fillId="0" borderId="0" xfId="0" applyNumberFormat="1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vertical="center" wrapText="1"/>
    </xf>
    <xf numFmtId="14" fontId="7" fillId="0" borderId="0" xfId="0" applyNumberFormat="1" applyFont="1" applyFill="1" applyBorder="1"/>
    <xf numFmtId="14" fontId="10" fillId="0" borderId="4" xfId="0" applyNumberFormat="1" applyFont="1" applyFill="1" applyBorder="1"/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44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5" borderId="1" xfId="0" applyFill="1" applyBorder="1"/>
    <xf numFmtId="14" fontId="7" fillId="0" borderId="3" xfId="0" applyNumberFormat="1" applyFont="1" applyFill="1" applyBorder="1"/>
    <xf numFmtId="0" fontId="12" fillId="0" borderId="3" xfId="0" applyFont="1" applyFill="1" applyBorder="1" applyAlignment="1">
      <alignment horizontal="center" vertical="center" wrapText="1"/>
    </xf>
    <xf numFmtId="44" fontId="12" fillId="3" borderId="3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12" fillId="0" borderId="0" xfId="0" applyFont="1" applyFill="1" applyBorder="1" applyAlignment="1">
      <alignment horizontal="center" vertical="center" wrapText="1"/>
    </xf>
    <xf numFmtId="44" fontId="11" fillId="3" borderId="0" xfId="1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 applyBorder="1" applyAlignment="1"/>
    <xf numFmtId="43" fontId="14" fillId="3" borderId="0" xfId="1" applyFont="1" applyFill="1" applyBorder="1" applyAlignment="1">
      <alignment vertical="center"/>
    </xf>
    <xf numFmtId="164" fontId="15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wrapText="1"/>
    </xf>
    <xf numFmtId="165" fontId="15" fillId="0" borderId="8" xfId="1" applyNumberFormat="1" applyFont="1" applyFill="1" applyBorder="1" applyAlignment="1">
      <alignment horizontal="center" vertical="center" wrapText="1"/>
    </xf>
    <xf numFmtId="0" fontId="0" fillId="0" borderId="0" xfId="0" applyAlignment="1"/>
    <xf numFmtId="164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5" fontId="15" fillId="0" borderId="4" xfId="1" applyNumberFormat="1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vertical="center" wrapText="1"/>
    </xf>
    <xf numFmtId="0" fontId="15" fillId="0" borderId="1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0" fillId="0" borderId="0" xfId="1" applyFont="1" applyAlignment="1"/>
  </cellXfs>
  <cellStyles count="3"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3</xdr:row>
      <xdr:rowOff>114301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05125" cy="685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topLeftCell="A46" workbookViewId="0">
      <selection activeCell="H11" sqref="H11"/>
    </sheetView>
  </sheetViews>
  <sheetFormatPr baseColWidth="10" defaultRowHeight="15" x14ac:dyDescent="0.25"/>
  <cols>
    <col min="1" max="1" width="14.42578125" customWidth="1"/>
    <col min="2" max="2" width="32.5703125" customWidth="1"/>
    <col min="3" max="3" width="24.7109375" customWidth="1"/>
    <col min="4" max="4" width="32.28515625" customWidth="1"/>
    <col min="5" max="5" width="16" style="72" customWidth="1"/>
    <col min="6" max="6" width="14.85546875" style="57" customWidth="1"/>
    <col min="7" max="7" width="13.42578125" customWidth="1"/>
    <col min="8" max="8" width="9.42578125" customWidth="1"/>
    <col min="9" max="77" width="9.140625" customWidth="1"/>
    <col min="78" max="78" width="27.42578125" customWidth="1"/>
    <col min="79" max="79" width="24" customWidth="1"/>
    <col min="80" max="80" width="22.5703125" customWidth="1"/>
    <col min="81" max="81" width="30.140625" customWidth="1"/>
    <col min="82" max="82" width="27" customWidth="1"/>
    <col min="83" max="83" width="18.140625" customWidth="1"/>
    <col min="85" max="85" width="0" hidden="1" customWidth="1"/>
    <col min="86" max="86" width="2.5703125" customWidth="1"/>
    <col min="87" max="333" width="9.140625" customWidth="1"/>
    <col min="334" max="334" width="27.42578125" customWidth="1"/>
    <col min="335" max="335" width="24" customWidth="1"/>
    <col min="336" max="336" width="22.5703125" customWidth="1"/>
    <col min="337" max="337" width="30.140625" customWidth="1"/>
    <col min="338" max="338" width="27" customWidth="1"/>
    <col min="339" max="339" width="18.140625" customWidth="1"/>
    <col min="341" max="341" width="0" hidden="1" customWidth="1"/>
    <col min="342" max="342" width="2.5703125" customWidth="1"/>
    <col min="343" max="589" width="9.140625" customWidth="1"/>
    <col min="590" max="590" width="27.42578125" customWidth="1"/>
    <col min="591" max="591" width="24" customWidth="1"/>
    <col min="592" max="592" width="22.5703125" customWidth="1"/>
    <col min="593" max="593" width="30.140625" customWidth="1"/>
    <col min="594" max="594" width="27" customWidth="1"/>
    <col min="595" max="595" width="18.140625" customWidth="1"/>
    <col min="597" max="597" width="0" hidden="1" customWidth="1"/>
    <col min="598" max="598" width="2.5703125" customWidth="1"/>
    <col min="599" max="845" width="9.140625" customWidth="1"/>
    <col min="846" max="846" width="27.42578125" customWidth="1"/>
    <col min="847" max="847" width="24" customWidth="1"/>
    <col min="848" max="848" width="22.5703125" customWidth="1"/>
    <col min="849" max="849" width="30.140625" customWidth="1"/>
    <col min="850" max="850" width="27" customWidth="1"/>
    <col min="851" max="851" width="18.140625" customWidth="1"/>
    <col min="853" max="853" width="0" hidden="1" customWidth="1"/>
    <col min="854" max="854" width="2.5703125" customWidth="1"/>
    <col min="855" max="1101" width="9.140625" customWidth="1"/>
    <col min="1102" max="1102" width="27.42578125" customWidth="1"/>
    <col min="1103" max="1103" width="24" customWidth="1"/>
    <col min="1104" max="1104" width="22.5703125" customWidth="1"/>
    <col min="1105" max="1105" width="30.140625" customWidth="1"/>
    <col min="1106" max="1106" width="27" customWidth="1"/>
    <col min="1107" max="1107" width="18.140625" customWidth="1"/>
    <col min="1109" max="1109" width="0" hidden="1" customWidth="1"/>
    <col min="1110" max="1110" width="2.5703125" customWidth="1"/>
    <col min="1111" max="1357" width="9.140625" customWidth="1"/>
    <col min="1358" max="1358" width="27.42578125" customWidth="1"/>
    <col min="1359" max="1359" width="24" customWidth="1"/>
    <col min="1360" max="1360" width="22.5703125" customWidth="1"/>
    <col min="1361" max="1361" width="30.140625" customWidth="1"/>
    <col min="1362" max="1362" width="27" customWidth="1"/>
    <col min="1363" max="1363" width="18.140625" customWidth="1"/>
    <col min="1365" max="1365" width="0" hidden="1" customWidth="1"/>
    <col min="1366" max="1366" width="2.5703125" customWidth="1"/>
    <col min="1367" max="1613" width="9.140625" customWidth="1"/>
    <col min="1614" max="1614" width="27.42578125" customWidth="1"/>
    <col min="1615" max="1615" width="24" customWidth="1"/>
    <col min="1616" max="1616" width="22.5703125" customWidth="1"/>
    <col min="1617" max="1617" width="30.140625" customWidth="1"/>
    <col min="1618" max="1618" width="27" customWidth="1"/>
    <col min="1619" max="1619" width="18.140625" customWidth="1"/>
    <col min="1621" max="1621" width="0" hidden="1" customWidth="1"/>
    <col min="1622" max="1622" width="2.5703125" customWidth="1"/>
    <col min="1623" max="1869" width="9.140625" customWidth="1"/>
    <col min="1870" max="1870" width="27.42578125" customWidth="1"/>
    <col min="1871" max="1871" width="24" customWidth="1"/>
    <col min="1872" max="1872" width="22.5703125" customWidth="1"/>
    <col min="1873" max="1873" width="30.140625" customWidth="1"/>
    <col min="1874" max="1874" width="27" customWidth="1"/>
    <col min="1875" max="1875" width="18.140625" customWidth="1"/>
    <col min="1877" max="1877" width="0" hidden="1" customWidth="1"/>
    <col min="1878" max="1878" width="2.5703125" customWidth="1"/>
    <col min="1879" max="2125" width="9.140625" customWidth="1"/>
    <col min="2126" max="2126" width="27.42578125" customWidth="1"/>
    <col min="2127" max="2127" width="24" customWidth="1"/>
    <col min="2128" max="2128" width="22.5703125" customWidth="1"/>
    <col min="2129" max="2129" width="30.140625" customWidth="1"/>
    <col min="2130" max="2130" width="27" customWidth="1"/>
    <col min="2131" max="2131" width="18.140625" customWidth="1"/>
    <col min="2133" max="2133" width="0" hidden="1" customWidth="1"/>
    <col min="2134" max="2134" width="2.5703125" customWidth="1"/>
    <col min="2135" max="2381" width="9.140625" customWidth="1"/>
    <col min="2382" max="2382" width="27.42578125" customWidth="1"/>
    <col min="2383" max="2383" width="24" customWidth="1"/>
    <col min="2384" max="2384" width="22.5703125" customWidth="1"/>
    <col min="2385" max="2385" width="30.140625" customWidth="1"/>
    <col min="2386" max="2386" width="27" customWidth="1"/>
    <col min="2387" max="2387" width="18.140625" customWidth="1"/>
    <col min="2389" max="2389" width="0" hidden="1" customWidth="1"/>
    <col min="2390" max="2390" width="2.5703125" customWidth="1"/>
    <col min="2391" max="2637" width="9.140625" customWidth="1"/>
    <col min="2638" max="2638" width="27.42578125" customWidth="1"/>
    <col min="2639" max="2639" width="24" customWidth="1"/>
    <col min="2640" max="2640" width="22.5703125" customWidth="1"/>
    <col min="2641" max="2641" width="30.140625" customWidth="1"/>
    <col min="2642" max="2642" width="27" customWidth="1"/>
    <col min="2643" max="2643" width="18.140625" customWidth="1"/>
    <col min="2645" max="2645" width="0" hidden="1" customWidth="1"/>
    <col min="2646" max="2646" width="2.5703125" customWidth="1"/>
    <col min="2647" max="2893" width="9.140625" customWidth="1"/>
    <col min="2894" max="2894" width="27.42578125" customWidth="1"/>
    <col min="2895" max="2895" width="24" customWidth="1"/>
    <col min="2896" max="2896" width="22.5703125" customWidth="1"/>
    <col min="2897" max="2897" width="30.140625" customWidth="1"/>
    <col min="2898" max="2898" width="27" customWidth="1"/>
    <col min="2899" max="2899" width="18.140625" customWidth="1"/>
    <col min="2901" max="2901" width="0" hidden="1" customWidth="1"/>
    <col min="2902" max="2902" width="2.5703125" customWidth="1"/>
    <col min="2903" max="3149" width="9.140625" customWidth="1"/>
    <col min="3150" max="3150" width="27.42578125" customWidth="1"/>
    <col min="3151" max="3151" width="24" customWidth="1"/>
    <col min="3152" max="3152" width="22.5703125" customWidth="1"/>
    <col min="3153" max="3153" width="30.140625" customWidth="1"/>
    <col min="3154" max="3154" width="27" customWidth="1"/>
    <col min="3155" max="3155" width="18.140625" customWidth="1"/>
    <col min="3157" max="3157" width="0" hidden="1" customWidth="1"/>
    <col min="3158" max="3158" width="2.5703125" customWidth="1"/>
    <col min="3159" max="3405" width="9.140625" customWidth="1"/>
    <col min="3406" max="3406" width="27.42578125" customWidth="1"/>
    <col min="3407" max="3407" width="24" customWidth="1"/>
    <col min="3408" max="3408" width="22.5703125" customWidth="1"/>
    <col min="3409" max="3409" width="30.140625" customWidth="1"/>
    <col min="3410" max="3410" width="27" customWidth="1"/>
    <col min="3411" max="3411" width="18.140625" customWidth="1"/>
    <col min="3413" max="3413" width="0" hidden="1" customWidth="1"/>
    <col min="3414" max="3414" width="2.5703125" customWidth="1"/>
    <col min="3415" max="3661" width="9.140625" customWidth="1"/>
    <col min="3662" max="3662" width="27.42578125" customWidth="1"/>
    <col min="3663" max="3663" width="24" customWidth="1"/>
    <col min="3664" max="3664" width="22.5703125" customWidth="1"/>
    <col min="3665" max="3665" width="30.140625" customWidth="1"/>
    <col min="3666" max="3666" width="27" customWidth="1"/>
    <col min="3667" max="3667" width="18.140625" customWidth="1"/>
    <col min="3669" max="3669" width="0" hidden="1" customWidth="1"/>
    <col min="3670" max="3670" width="2.5703125" customWidth="1"/>
    <col min="3671" max="3917" width="9.140625" customWidth="1"/>
    <col min="3918" max="3918" width="27.42578125" customWidth="1"/>
    <col min="3919" max="3919" width="24" customWidth="1"/>
    <col min="3920" max="3920" width="22.5703125" customWidth="1"/>
    <col min="3921" max="3921" width="30.140625" customWidth="1"/>
    <col min="3922" max="3922" width="27" customWidth="1"/>
    <col min="3923" max="3923" width="18.140625" customWidth="1"/>
    <col min="3925" max="3925" width="0" hidden="1" customWidth="1"/>
    <col min="3926" max="3926" width="2.5703125" customWidth="1"/>
    <col min="3927" max="4173" width="9.140625" customWidth="1"/>
    <col min="4174" max="4174" width="27.42578125" customWidth="1"/>
    <col min="4175" max="4175" width="24" customWidth="1"/>
    <col min="4176" max="4176" width="22.5703125" customWidth="1"/>
    <col min="4177" max="4177" width="30.140625" customWidth="1"/>
    <col min="4178" max="4178" width="27" customWidth="1"/>
    <col min="4179" max="4179" width="18.140625" customWidth="1"/>
    <col min="4181" max="4181" width="0" hidden="1" customWidth="1"/>
    <col min="4182" max="4182" width="2.5703125" customWidth="1"/>
    <col min="4183" max="4429" width="9.140625" customWidth="1"/>
    <col min="4430" max="4430" width="27.42578125" customWidth="1"/>
    <col min="4431" max="4431" width="24" customWidth="1"/>
    <col min="4432" max="4432" width="22.5703125" customWidth="1"/>
    <col min="4433" max="4433" width="30.140625" customWidth="1"/>
    <col min="4434" max="4434" width="27" customWidth="1"/>
    <col min="4435" max="4435" width="18.140625" customWidth="1"/>
    <col min="4437" max="4437" width="0" hidden="1" customWidth="1"/>
    <col min="4438" max="4438" width="2.5703125" customWidth="1"/>
    <col min="4439" max="4685" width="9.140625" customWidth="1"/>
    <col min="4686" max="4686" width="27.42578125" customWidth="1"/>
    <col min="4687" max="4687" width="24" customWidth="1"/>
    <col min="4688" max="4688" width="22.5703125" customWidth="1"/>
    <col min="4689" max="4689" width="30.140625" customWidth="1"/>
    <col min="4690" max="4690" width="27" customWidth="1"/>
    <col min="4691" max="4691" width="18.140625" customWidth="1"/>
    <col min="4693" max="4693" width="0" hidden="1" customWidth="1"/>
    <col min="4694" max="4694" width="2.5703125" customWidth="1"/>
    <col min="4695" max="4941" width="9.140625" customWidth="1"/>
    <col min="4942" max="4942" width="27.42578125" customWidth="1"/>
    <col min="4943" max="4943" width="24" customWidth="1"/>
    <col min="4944" max="4944" width="22.5703125" customWidth="1"/>
    <col min="4945" max="4945" width="30.140625" customWidth="1"/>
    <col min="4946" max="4946" width="27" customWidth="1"/>
    <col min="4947" max="4947" width="18.140625" customWidth="1"/>
    <col min="4949" max="4949" width="0" hidden="1" customWidth="1"/>
    <col min="4950" max="4950" width="2.5703125" customWidth="1"/>
    <col min="4951" max="5197" width="9.140625" customWidth="1"/>
    <col min="5198" max="5198" width="27.42578125" customWidth="1"/>
    <col min="5199" max="5199" width="24" customWidth="1"/>
    <col min="5200" max="5200" width="22.5703125" customWidth="1"/>
    <col min="5201" max="5201" width="30.140625" customWidth="1"/>
    <col min="5202" max="5202" width="27" customWidth="1"/>
    <col min="5203" max="5203" width="18.140625" customWidth="1"/>
    <col min="5205" max="5205" width="0" hidden="1" customWidth="1"/>
    <col min="5206" max="5206" width="2.5703125" customWidth="1"/>
    <col min="5207" max="5453" width="9.140625" customWidth="1"/>
    <col min="5454" max="5454" width="27.42578125" customWidth="1"/>
    <col min="5455" max="5455" width="24" customWidth="1"/>
    <col min="5456" max="5456" width="22.5703125" customWidth="1"/>
    <col min="5457" max="5457" width="30.140625" customWidth="1"/>
    <col min="5458" max="5458" width="27" customWidth="1"/>
    <col min="5459" max="5459" width="18.140625" customWidth="1"/>
    <col min="5461" max="5461" width="0" hidden="1" customWidth="1"/>
    <col min="5462" max="5462" width="2.5703125" customWidth="1"/>
    <col min="5463" max="5709" width="9.140625" customWidth="1"/>
    <col min="5710" max="5710" width="27.42578125" customWidth="1"/>
    <col min="5711" max="5711" width="24" customWidth="1"/>
    <col min="5712" max="5712" width="22.5703125" customWidth="1"/>
    <col min="5713" max="5713" width="30.140625" customWidth="1"/>
    <col min="5714" max="5714" width="27" customWidth="1"/>
    <col min="5715" max="5715" width="18.140625" customWidth="1"/>
    <col min="5717" max="5717" width="0" hidden="1" customWidth="1"/>
    <col min="5718" max="5718" width="2.5703125" customWidth="1"/>
    <col min="5719" max="5965" width="9.140625" customWidth="1"/>
    <col min="5966" max="5966" width="27.42578125" customWidth="1"/>
    <col min="5967" max="5967" width="24" customWidth="1"/>
    <col min="5968" max="5968" width="22.5703125" customWidth="1"/>
    <col min="5969" max="5969" width="30.140625" customWidth="1"/>
    <col min="5970" max="5970" width="27" customWidth="1"/>
    <col min="5971" max="5971" width="18.140625" customWidth="1"/>
    <col min="5973" max="5973" width="0" hidden="1" customWidth="1"/>
    <col min="5974" max="5974" width="2.5703125" customWidth="1"/>
    <col min="5975" max="6221" width="9.140625" customWidth="1"/>
    <col min="6222" max="6222" width="27.42578125" customWidth="1"/>
    <col min="6223" max="6223" width="24" customWidth="1"/>
    <col min="6224" max="6224" width="22.5703125" customWidth="1"/>
    <col min="6225" max="6225" width="30.140625" customWidth="1"/>
    <col min="6226" max="6226" width="27" customWidth="1"/>
    <col min="6227" max="6227" width="18.140625" customWidth="1"/>
    <col min="6229" max="6229" width="0" hidden="1" customWidth="1"/>
    <col min="6230" max="6230" width="2.5703125" customWidth="1"/>
    <col min="6231" max="6477" width="9.140625" customWidth="1"/>
    <col min="6478" max="6478" width="27.42578125" customWidth="1"/>
    <col min="6479" max="6479" width="24" customWidth="1"/>
    <col min="6480" max="6480" width="22.5703125" customWidth="1"/>
    <col min="6481" max="6481" width="30.140625" customWidth="1"/>
    <col min="6482" max="6482" width="27" customWidth="1"/>
    <col min="6483" max="6483" width="18.140625" customWidth="1"/>
    <col min="6485" max="6485" width="0" hidden="1" customWidth="1"/>
    <col min="6486" max="6486" width="2.5703125" customWidth="1"/>
    <col min="6487" max="6733" width="9.140625" customWidth="1"/>
    <col min="6734" max="6734" width="27.42578125" customWidth="1"/>
    <col min="6735" max="6735" width="24" customWidth="1"/>
    <col min="6736" max="6736" width="22.5703125" customWidth="1"/>
    <col min="6737" max="6737" width="30.140625" customWidth="1"/>
    <col min="6738" max="6738" width="27" customWidth="1"/>
    <col min="6739" max="6739" width="18.140625" customWidth="1"/>
    <col min="6741" max="6741" width="0" hidden="1" customWidth="1"/>
    <col min="6742" max="6742" width="2.5703125" customWidth="1"/>
    <col min="6743" max="6989" width="9.140625" customWidth="1"/>
    <col min="6990" max="6990" width="27.42578125" customWidth="1"/>
    <col min="6991" max="6991" width="24" customWidth="1"/>
    <col min="6992" max="6992" width="22.5703125" customWidth="1"/>
    <col min="6993" max="6993" width="30.140625" customWidth="1"/>
    <col min="6994" max="6994" width="27" customWidth="1"/>
    <col min="6995" max="6995" width="18.140625" customWidth="1"/>
    <col min="6997" max="6997" width="0" hidden="1" customWidth="1"/>
    <col min="6998" max="6998" width="2.5703125" customWidth="1"/>
    <col min="6999" max="7245" width="9.140625" customWidth="1"/>
    <col min="7246" max="7246" width="27.42578125" customWidth="1"/>
    <col min="7247" max="7247" width="24" customWidth="1"/>
    <col min="7248" max="7248" width="22.5703125" customWidth="1"/>
    <col min="7249" max="7249" width="30.140625" customWidth="1"/>
    <col min="7250" max="7250" width="27" customWidth="1"/>
    <col min="7251" max="7251" width="18.140625" customWidth="1"/>
    <col min="7253" max="7253" width="0" hidden="1" customWidth="1"/>
    <col min="7254" max="7254" width="2.5703125" customWidth="1"/>
    <col min="7255" max="7501" width="9.140625" customWidth="1"/>
    <col min="7502" max="7502" width="27.42578125" customWidth="1"/>
    <col min="7503" max="7503" width="24" customWidth="1"/>
    <col min="7504" max="7504" width="22.5703125" customWidth="1"/>
    <col min="7505" max="7505" width="30.140625" customWidth="1"/>
    <col min="7506" max="7506" width="27" customWidth="1"/>
    <col min="7507" max="7507" width="18.140625" customWidth="1"/>
    <col min="7509" max="7509" width="0" hidden="1" customWidth="1"/>
    <col min="7510" max="7510" width="2.5703125" customWidth="1"/>
    <col min="7511" max="7757" width="9.140625" customWidth="1"/>
    <col min="7758" max="7758" width="27.42578125" customWidth="1"/>
    <col min="7759" max="7759" width="24" customWidth="1"/>
    <col min="7760" max="7760" width="22.5703125" customWidth="1"/>
    <col min="7761" max="7761" width="30.140625" customWidth="1"/>
    <col min="7762" max="7762" width="27" customWidth="1"/>
    <col min="7763" max="7763" width="18.140625" customWidth="1"/>
    <col min="7765" max="7765" width="0" hidden="1" customWidth="1"/>
    <col min="7766" max="7766" width="2.5703125" customWidth="1"/>
    <col min="7767" max="8013" width="9.140625" customWidth="1"/>
    <col min="8014" max="8014" width="27.42578125" customWidth="1"/>
    <col min="8015" max="8015" width="24" customWidth="1"/>
    <col min="8016" max="8016" width="22.5703125" customWidth="1"/>
    <col min="8017" max="8017" width="30.140625" customWidth="1"/>
    <col min="8018" max="8018" width="27" customWidth="1"/>
    <col min="8019" max="8019" width="18.140625" customWidth="1"/>
    <col min="8021" max="8021" width="0" hidden="1" customWidth="1"/>
    <col min="8022" max="8022" width="2.5703125" customWidth="1"/>
    <col min="8023" max="8269" width="9.140625" customWidth="1"/>
    <col min="8270" max="8270" width="27.42578125" customWidth="1"/>
    <col min="8271" max="8271" width="24" customWidth="1"/>
    <col min="8272" max="8272" width="22.5703125" customWidth="1"/>
    <col min="8273" max="8273" width="30.140625" customWidth="1"/>
    <col min="8274" max="8274" width="27" customWidth="1"/>
    <col min="8275" max="8275" width="18.140625" customWidth="1"/>
    <col min="8277" max="8277" width="0" hidden="1" customWidth="1"/>
    <col min="8278" max="8278" width="2.5703125" customWidth="1"/>
    <col min="8279" max="8525" width="9.140625" customWidth="1"/>
    <col min="8526" max="8526" width="27.42578125" customWidth="1"/>
    <col min="8527" max="8527" width="24" customWidth="1"/>
    <col min="8528" max="8528" width="22.5703125" customWidth="1"/>
    <col min="8529" max="8529" width="30.140625" customWidth="1"/>
    <col min="8530" max="8530" width="27" customWidth="1"/>
    <col min="8531" max="8531" width="18.140625" customWidth="1"/>
    <col min="8533" max="8533" width="0" hidden="1" customWidth="1"/>
    <col min="8534" max="8534" width="2.5703125" customWidth="1"/>
    <col min="8535" max="8781" width="9.140625" customWidth="1"/>
    <col min="8782" max="8782" width="27.42578125" customWidth="1"/>
    <col min="8783" max="8783" width="24" customWidth="1"/>
    <col min="8784" max="8784" width="22.5703125" customWidth="1"/>
    <col min="8785" max="8785" width="30.140625" customWidth="1"/>
    <col min="8786" max="8786" width="27" customWidth="1"/>
    <col min="8787" max="8787" width="18.140625" customWidth="1"/>
    <col min="8789" max="8789" width="0" hidden="1" customWidth="1"/>
    <col min="8790" max="8790" width="2.5703125" customWidth="1"/>
    <col min="8791" max="9037" width="9.140625" customWidth="1"/>
    <col min="9038" max="9038" width="27.42578125" customWidth="1"/>
    <col min="9039" max="9039" width="24" customWidth="1"/>
    <col min="9040" max="9040" width="22.5703125" customWidth="1"/>
    <col min="9041" max="9041" width="30.140625" customWidth="1"/>
    <col min="9042" max="9042" width="27" customWidth="1"/>
    <col min="9043" max="9043" width="18.140625" customWidth="1"/>
    <col min="9045" max="9045" width="0" hidden="1" customWidth="1"/>
    <col min="9046" max="9046" width="2.5703125" customWidth="1"/>
    <col min="9047" max="9293" width="9.140625" customWidth="1"/>
    <col min="9294" max="9294" width="27.42578125" customWidth="1"/>
    <col min="9295" max="9295" width="24" customWidth="1"/>
    <col min="9296" max="9296" width="22.5703125" customWidth="1"/>
    <col min="9297" max="9297" width="30.140625" customWidth="1"/>
    <col min="9298" max="9298" width="27" customWidth="1"/>
    <col min="9299" max="9299" width="18.140625" customWidth="1"/>
    <col min="9301" max="9301" width="0" hidden="1" customWidth="1"/>
    <col min="9302" max="9302" width="2.5703125" customWidth="1"/>
    <col min="9303" max="9549" width="9.140625" customWidth="1"/>
    <col min="9550" max="9550" width="27.42578125" customWidth="1"/>
    <col min="9551" max="9551" width="24" customWidth="1"/>
    <col min="9552" max="9552" width="22.5703125" customWidth="1"/>
    <col min="9553" max="9553" width="30.140625" customWidth="1"/>
    <col min="9554" max="9554" width="27" customWidth="1"/>
    <col min="9555" max="9555" width="18.140625" customWidth="1"/>
    <col min="9557" max="9557" width="0" hidden="1" customWidth="1"/>
    <col min="9558" max="9558" width="2.5703125" customWidth="1"/>
    <col min="9559" max="9805" width="9.140625" customWidth="1"/>
    <col min="9806" max="9806" width="27.42578125" customWidth="1"/>
    <col min="9807" max="9807" width="24" customWidth="1"/>
    <col min="9808" max="9808" width="22.5703125" customWidth="1"/>
    <col min="9809" max="9809" width="30.140625" customWidth="1"/>
    <col min="9810" max="9810" width="27" customWidth="1"/>
    <col min="9811" max="9811" width="18.140625" customWidth="1"/>
    <col min="9813" max="9813" width="0" hidden="1" customWidth="1"/>
    <col min="9814" max="9814" width="2.5703125" customWidth="1"/>
    <col min="9815" max="10061" width="9.140625" customWidth="1"/>
    <col min="10062" max="10062" width="27.42578125" customWidth="1"/>
    <col min="10063" max="10063" width="24" customWidth="1"/>
    <col min="10064" max="10064" width="22.5703125" customWidth="1"/>
    <col min="10065" max="10065" width="30.140625" customWidth="1"/>
    <col min="10066" max="10066" width="27" customWidth="1"/>
    <col min="10067" max="10067" width="18.140625" customWidth="1"/>
    <col min="10069" max="10069" width="0" hidden="1" customWidth="1"/>
    <col min="10070" max="10070" width="2.5703125" customWidth="1"/>
    <col min="10071" max="10317" width="9.140625" customWidth="1"/>
    <col min="10318" max="10318" width="27.42578125" customWidth="1"/>
    <col min="10319" max="10319" width="24" customWidth="1"/>
    <col min="10320" max="10320" width="22.5703125" customWidth="1"/>
    <col min="10321" max="10321" width="30.140625" customWidth="1"/>
    <col min="10322" max="10322" width="27" customWidth="1"/>
    <col min="10323" max="10323" width="18.140625" customWidth="1"/>
    <col min="10325" max="10325" width="0" hidden="1" customWidth="1"/>
    <col min="10326" max="10326" width="2.5703125" customWidth="1"/>
    <col min="10327" max="10573" width="9.140625" customWidth="1"/>
    <col min="10574" max="10574" width="27.42578125" customWidth="1"/>
    <col min="10575" max="10575" width="24" customWidth="1"/>
    <col min="10576" max="10576" width="22.5703125" customWidth="1"/>
    <col min="10577" max="10577" width="30.140625" customWidth="1"/>
    <col min="10578" max="10578" width="27" customWidth="1"/>
    <col min="10579" max="10579" width="18.140625" customWidth="1"/>
    <col min="10581" max="10581" width="0" hidden="1" customWidth="1"/>
    <col min="10582" max="10582" width="2.5703125" customWidth="1"/>
    <col min="10583" max="10829" width="9.140625" customWidth="1"/>
    <col min="10830" max="10830" width="27.42578125" customWidth="1"/>
    <col min="10831" max="10831" width="24" customWidth="1"/>
    <col min="10832" max="10832" width="22.5703125" customWidth="1"/>
    <col min="10833" max="10833" width="30.140625" customWidth="1"/>
    <col min="10834" max="10834" width="27" customWidth="1"/>
    <col min="10835" max="10835" width="18.140625" customWidth="1"/>
    <col min="10837" max="10837" width="0" hidden="1" customWidth="1"/>
    <col min="10838" max="10838" width="2.5703125" customWidth="1"/>
    <col min="10839" max="11085" width="9.140625" customWidth="1"/>
    <col min="11086" max="11086" width="27.42578125" customWidth="1"/>
    <col min="11087" max="11087" width="24" customWidth="1"/>
    <col min="11088" max="11088" width="22.5703125" customWidth="1"/>
    <col min="11089" max="11089" width="30.140625" customWidth="1"/>
    <col min="11090" max="11090" width="27" customWidth="1"/>
    <col min="11091" max="11091" width="18.140625" customWidth="1"/>
    <col min="11093" max="11093" width="0" hidden="1" customWidth="1"/>
    <col min="11094" max="11094" width="2.5703125" customWidth="1"/>
    <col min="11095" max="11341" width="9.140625" customWidth="1"/>
    <col min="11342" max="11342" width="27.42578125" customWidth="1"/>
    <col min="11343" max="11343" width="24" customWidth="1"/>
    <col min="11344" max="11344" width="22.5703125" customWidth="1"/>
    <col min="11345" max="11345" width="30.140625" customWidth="1"/>
    <col min="11346" max="11346" width="27" customWidth="1"/>
    <col min="11347" max="11347" width="18.140625" customWidth="1"/>
    <col min="11349" max="11349" width="0" hidden="1" customWidth="1"/>
    <col min="11350" max="11350" width="2.5703125" customWidth="1"/>
    <col min="11351" max="11597" width="9.140625" customWidth="1"/>
    <col min="11598" max="11598" width="27.42578125" customWidth="1"/>
    <col min="11599" max="11599" width="24" customWidth="1"/>
    <col min="11600" max="11600" width="22.5703125" customWidth="1"/>
    <col min="11601" max="11601" width="30.140625" customWidth="1"/>
    <col min="11602" max="11602" width="27" customWidth="1"/>
    <col min="11603" max="11603" width="18.140625" customWidth="1"/>
    <col min="11605" max="11605" width="0" hidden="1" customWidth="1"/>
    <col min="11606" max="11606" width="2.5703125" customWidth="1"/>
    <col min="11607" max="11853" width="9.140625" customWidth="1"/>
    <col min="11854" max="11854" width="27.42578125" customWidth="1"/>
    <col min="11855" max="11855" width="24" customWidth="1"/>
    <col min="11856" max="11856" width="22.5703125" customWidth="1"/>
    <col min="11857" max="11857" width="30.140625" customWidth="1"/>
    <col min="11858" max="11858" width="27" customWidth="1"/>
    <col min="11859" max="11859" width="18.140625" customWidth="1"/>
    <col min="11861" max="11861" width="0" hidden="1" customWidth="1"/>
    <col min="11862" max="11862" width="2.5703125" customWidth="1"/>
    <col min="11863" max="12109" width="9.140625" customWidth="1"/>
    <col min="12110" max="12110" width="27.42578125" customWidth="1"/>
    <col min="12111" max="12111" width="24" customWidth="1"/>
    <col min="12112" max="12112" width="22.5703125" customWidth="1"/>
    <col min="12113" max="12113" width="30.140625" customWidth="1"/>
    <col min="12114" max="12114" width="27" customWidth="1"/>
    <col min="12115" max="12115" width="18.140625" customWidth="1"/>
    <col min="12117" max="12117" width="0" hidden="1" customWidth="1"/>
    <col min="12118" max="12118" width="2.5703125" customWidth="1"/>
    <col min="12119" max="12365" width="9.140625" customWidth="1"/>
    <col min="12366" max="12366" width="27.42578125" customWidth="1"/>
    <col min="12367" max="12367" width="24" customWidth="1"/>
    <col min="12368" max="12368" width="22.5703125" customWidth="1"/>
    <col min="12369" max="12369" width="30.140625" customWidth="1"/>
    <col min="12370" max="12370" width="27" customWidth="1"/>
    <col min="12371" max="12371" width="18.140625" customWidth="1"/>
    <col min="12373" max="12373" width="0" hidden="1" customWidth="1"/>
    <col min="12374" max="12374" width="2.5703125" customWidth="1"/>
    <col min="12375" max="12621" width="9.140625" customWidth="1"/>
    <col min="12622" max="12622" width="27.42578125" customWidth="1"/>
    <col min="12623" max="12623" width="24" customWidth="1"/>
    <col min="12624" max="12624" width="22.5703125" customWidth="1"/>
    <col min="12625" max="12625" width="30.140625" customWidth="1"/>
    <col min="12626" max="12626" width="27" customWidth="1"/>
    <col min="12627" max="12627" width="18.140625" customWidth="1"/>
    <col min="12629" max="12629" width="0" hidden="1" customWidth="1"/>
    <col min="12630" max="12630" width="2.5703125" customWidth="1"/>
    <col min="12631" max="12877" width="9.140625" customWidth="1"/>
    <col min="12878" max="12878" width="27.42578125" customWidth="1"/>
    <col min="12879" max="12879" width="24" customWidth="1"/>
    <col min="12880" max="12880" width="22.5703125" customWidth="1"/>
    <col min="12881" max="12881" width="30.140625" customWidth="1"/>
    <col min="12882" max="12882" width="27" customWidth="1"/>
    <col min="12883" max="12883" width="18.140625" customWidth="1"/>
    <col min="12885" max="12885" width="0" hidden="1" customWidth="1"/>
    <col min="12886" max="12886" width="2.5703125" customWidth="1"/>
    <col min="12887" max="13133" width="9.140625" customWidth="1"/>
    <col min="13134" max="13134" width="27.42578125" customWidth="1"/>
    <col min="13135" max="13135" width="24" customWidth="1"/>
    <col min="13136" max="13136" width="22.5703125" customWidth="1"/>
    <col min="13137" max="13137" width="30.140625" customWidth="1"/>
    <col min="13138" max="13138" width="27" customWidth="1"/>
    <col min="13139" max="13139" width="18.140625" customWidth="1"/>
    <col min="13141" max="13141" width="0" hidden="1" customWidth="1"/>
    <col min="13142" max="13142" width="2.5703125" customWidth="1"/>
    <col min="13143" max="13389" width="9.140625" customWidth="1"/>
    <col min="13390" max="13390" width="27.42578125" customWidth="1"/>
    <col min="13391" max="13391" width="24" customWidth="1"/>
    <col min="13392" max="13392" width="22.5703125" customWidth="1"/>
    <col min="13393" max="13393" width="30.140625" customWidth="1"/>
    <col min="13394" max="13394" width="27" customWidth="1"/>
    <col min="13395" max="13395" width="18.140625" customWidth="1"/>
    <col min="13397" max="13397" width="0" hidden="1" customWidth="1"/>
    <col min="13398" max="13398" width="2.5703125" customWidth="1"/>
    <col min="13399" max="13645" width="9.140625" customWidth="1"/>
    <col min="13646" max="13646" width="27.42578125" customWidth="1"/>
    <col min="13647" max="13647" width="24" customWidth="1"/>
    <col min="13648" max="13648" width="22.5703125" customWidth="1"/>
    <col min="13649" max="13649" width="30.140625" customWidth="1"/>
    <col min="13650" max="13650" width="27" customWidth="1"/>
    <col min="13651" max="13651" width="18.140625" customWidth="1"/>
    <col min="13653" max="13653" width="0" hidden="1" customWidth="1"/>
    <col min="13654" max="13654" width="2.5703125" customWidth="1"/>
    <col min="13655" max="13901" width="9.140625" customWidth="1"/>
    <col min="13902" max="13902" width="27.42578125" customWidth="1"/>
    <col min="13903" max="13903" width="24" customWidth="1"/>
    <col min="13904" max="13904" width="22.5703125" customWidth="1"/>
    <col min="13905" max="13905" width="30.140625" customWidth="1"/>
    <col min="13906" max="13906" width="27" customWidth="1"/>
    <col min="13907" max="13907" width="18.140625" customWidth="1"/>
    <col min="13909" max="13909" width="0" hidden="1" customWidth="1"/>
    <col min="13910" max="13910" width="2.5703125" customWidth="1"/>
    <col min="13911" max="14157" width="9.140625" customWidth="1"/>
    <col min="14158" max="14158" width="27.42578125" customWidth="1"/>
    <col min="14159" max="14159" width="24" customWidth="1"/>
    <col min="14160" max="14160" width="22.5703125" customWidth="1"/>
    <col min="14161" max="14161" width="30.140625" customWidth="1"/>
    <col min="14162" max="14162" width="27" customWidth="1"/>
    <col min="14163" max="14163" width="18.140625" customWidth="1"/>
    <col min="14165" max="14165" width="0" hidden="1" customWidth="1"/>
    <col min="14166" max="14166" width="2.5703125" customWidth="1"/>
    <col min="14167" max="14413" width="9.140625" customWidth="1"/>
    <col min="14414" max="14414" width="27.42578125" customWidth="1"/>
    <col min="14415" max="14415" width="24" customWidth="1"/>
    <col min="14416" max="14416" width="22.5703125" customWidth="1"/>
    <col min="14417" max="14417" width="30.140625" customWidth="1"/>
    <col min="14418" max="14418" width="27" customWidth="1"/>
    <col min="14419" max="14419" width="18.140625" customWidth="1"/>
    <col min="14421" max="14421" width="0" hidden="1" customWidth="1"/>
    <col min="14422" max="14422" width="2.5703125" customWidth="1"/>
    <col min="14423" max="14669" width="9.140625" customWidth="1"/>
    <col min="14670" max="14670" width="27.42578125" customWidth="1"/>
    <col min="14671" max="14671" width="24" customWidth="1"/>
    <col min="14672" max="14672" width="22.5703125" customWidth="1"/>
    <col min="14673" max="14673" width="30.140625" customWidth="1"/>
    <col min="14674" max="14674" width="27" customWidth="1"/>
    <col min="14675" max="14675" width="18.140625" customWidth="1"/>
    <col min="14677" max="14677" width="0" hidden="1" customWidth="1"/>
    <col min="14678" max="14678" width="2.5703125" customWidth="1"/>
    <col min="14679" max="14925" width="9.140625" customWidth="1"/>
    <col min="14926" max="14926" width="27.42578125" customWidth="1"/>
    <col min="14927" max="14927" width="24" customWidth="1"/>
    <col min="14928" max="14928" width="22.5703125" customWidth="1"/>
    <col min="14929" max="14929" width="30.140625" customWidth="1"/>
    <col min="14930" max="14930" width="27" customWidth="1"/>
    <col min="14931" max="14931" width="18.140625" customWidth="1"/>
    <col min="14933" max="14933" width="0" hidden="1" customWidth="1"/>
    <col min="14934" max="14934" width="2.5703125" customWidth="1"/>
    <col min="14935" max="15181" width="9.140625" customWidth="1"/>
    <col min="15182" max="15182" width="27.42578125" customWidth="1"/>
    <col min="15183" max="15183" width="24" customWidth="1"/>
    <col min="15184" max="15184" width="22.5703125" customWidth="1"/>
    <col min="15185" max="15185" width="30.140625" customWidth="1"/>
    <col min="15186" max="15186" width="27" customWidth="1"/>
    <col min="15187" max="15187" width="18.140625" customWidth="1"/>
    <col min="15189" max="15189" width="0" hidden="1" customWidth="1"/>
    <col min="15190" max="15190" width="2.5703125" customWidth="1"/>
    <col min="15191" max="15437" width="9.140625" customWidth="1"/>
    <col min="15438" max="15438" width="27.42578125" customWidth="1"/>
    <col min="15439" max="15439" width="24" customWidth="1"/>
    <col min="15440" max="15440" width="22.5703125" customWidth="1"/>
    <col min="15441" max="15441" width="30.140625" customWidth="1"/>
    <col min="15442" max="15442" width="27" customWidth="1"/>
    <col min="15443" max="15443" width="18.140625" customWidth="1"/>
    <col min="15445" max="15445" width="0" hidden="1" customWidth="1"/>
    <col min="15446" max="15446" width="2.5703125" customWidth="1"/>
    <col min="15447" max="15693" width="9.140625" customWidth="1"/>
    <col min="15694" max="15694" width="27.42578125" customWidth="1"/>
    <col min="15695" max="15695" width="24" customWidth="1"/>
    <col min="15696" max="15696" width="22.5703125" customWidth="1"/>
    <col min="15697" max="15697" width="30.140625" customWidth="1"/>
    <col min="15698" max="15698" width="27" customWidth="1"/>
    <col min="15699" max="15699" width="18.140625" customWidth="1"/>
    <col min="15701" max="15701" width="0" hidden="1" customWidth="1"/>
    <col min="15702" max="15702" width="2.5703125" customWidth="1"/>
    <col min="15703" max="15949" width="9.140625" customWidth="1"/>
    <col min="15950" max="15950" width="27.42578125" customWidth="1"/>
    <col min="15951" max="15951" width="24" customWidth="1"/>
    <col min="15952" max="15952" width="22.5703125" customWidth="1"/>
    <col min="15953" max="15953" width="30.140625" customWidth="1"/>
    <col min="15954" max="15954" width="27" customWidth="1"/>
    <col min="15955" max="15955" width="18.140625" customWidth="1"/>
    <col min="15957" max="15957" width="0" hidden="1" customWidth="1"/>
    <col min="15958" max="15958" width="2.5703125" customWidth="1"/>
    <col min="15959" max="16384" width="9.140625" customWidth="1"/>
  </cols>
  <sheetData>
    <row r="1" spans="1:7" x14ac:dyDescent="0.25">
      <c r="A1" s="1"/>
      <c r="B1" s="2"/>
      <c r="C1" s="2"/>
      <c r="D1" s="2"/>
      <c r="E1" s="3"/>
      <c r="F1" s="4"/>
    </row>
    <row r="2" spans="1:7" x14ac:dyDescent="0.25">
      <c r="A2" s="1"/>
      <c r="B2" s="5"/>
      <c r="C2" s="5"/>
      <c r="D2" s="5"/>
      <c r="E2" s="3"/>
      <c r="F2" s="4"/>
    </row>
    <row r="3" spans="1:7" x14ac:dyDescent="0.25">
      <c r="A3" s="1"/>
      <c r="B3" s="5"/>
      <c r="C3" s="5"/>
      <c r="D3" s="5"/>
      <c r="E3" s="3"/>
      <c r="F3" s="4"/>
    </row>
    <row r="4" spans="1:7" x14ac:dyDescent="0.25">
      <c r="A4" s="1"/>
      <c r="B4" s="5"/>
      <c r="C4" s="5"/>
      <c r="D4" s="5"/>
      <c r="E4" s="3"/>
      <c r="F4" s="4"/>
    </row>
    <row r="5" spans="1:7" x14ac:dyDescent="0.25">
      <c r="A5" s="6" t="s">
        <v>0</v>
      </c>
      <c r="B5" s="6"/>
      <c r="C5" s="6"/>
      <c r="D5" s="6"/>
      <c r="E5" s="6"/>
      <c r="F5" s="6"/>
    </row>
    <row r="6" spans="1:7" x14ac:dyDescent="0.25">
      <c r="A6" s="6" t="s">
        <v>1</v>
      </c>
      <c r="B6" s="6"/>
      <c r="C6" s="6"/>
      <c r="D6" s="6"/>
      <c r="E6" s="6"/>
      <c r="F6" s="6"/>
    </row>
    <row r="7" spans="1:7" x14ac:dyDescent="0.25">
      <c r="A7" s="3"/>
      <c r="B7" s="3"/>
      <c r="C7" s="3"/>
      <c r="D7" s="3"/>
      <c r="E7" s="7"/>
      <c r="F7" s="8" t="s">
        <v>2</v>
      </c>
    </row>
    <row r="8" spans="1:7" ht="30" x14ac:dyDescent="0.25">
      <c r="A8" s="9" t="s">
        <v>3</v>
      </c>
      <c r="B8" s="9" t="s">
        <v>4</v>
      </c>
      <c r="C8" s="10" t="s">
        <v>5</v>
      </c>
      <c r="D8" s="9" t="s">
        <v>6</v>
      </c>
      <c r="E8" s="9" t="s">
        <v>7</v>
      </c>
      <c r="F8" s="9" t="s">
        <v>8</v>
      </c>
    </row>
    <row r="9" spans="1:7" x14ac:dyDescent="0.25">
      <c r="A9" s="9"/>
      <c r="B9" s="9"/>
      <c r="C9" s="10"/>
      <c r="D9" s="9"/>
      <c r="E9" s="9"/>
      <c r="F9" s="9"/>
    </row>
    <row r="10" spans="1:7" ht="36" x14ac:dyDescent="0.25">
      <c r="A10" s="11">
        <v>45728</v>
      </c>
      <c r="B10" s="12" t="s">
        <v>9</v>
      </c>
      <c r="C10" s="12" t="s">
        <v>10</v>
      </c>
      <c r="D10" s="13" t="s">
        <v>11</v>
      </c>
      <c r="E10" s="14" t="s">
        <v>12</v>
      </c>
      <c r="F10" s="15">
        <v>47500</v>
      </c>
      <c r="G10" s="3"/>
    </row>
    <row r="11" spans="1:7" ht="60" x14ac:dyDescent="0.25">
      <c r="A11" s="16">
        <v>45728</v>
      </c>
      <c r="B11" s="17" t="s">
        <v>13</v>
      </c>
      <c r="C11" s="17" t="s">
        <v>14</v>
      </c>
      <c r="D11" s="18" t="s">
        <v>15</v>
      </c>
      <c r="E11" s="19" t="s">
        <v>16</v>
      </c>
      <c r="F11" s="20">
        <v>97444.58</v>
      </c>
      <c r="G11" s="3"/>
    </row>
    <row r="12" spans="1:7" ht="48" x14ac:dyDescent="0.25">
      <c r="A12" s="21">
        <v>45729</v>
      </c>
      <c r="B12" s="12" t="s">
        <v>17</v>
      </c>
      <c r="C12" s="12" t="s">
        <v>18</v>
      </c>
      <c r="D12" s="22" t="s">
        <v>19</v>
      </c>
      <c r="E12" s="14" t="s">
        <v>20</v>
      </c>
      <c r="F12" s="15" t="s">
        <v>20</v>
      </c>
      <c r="G12" s="3"/>
    </row>
    <row r="13" spans="1:7" ht="36" x14ac:dyDescent="0.25">
      <c r="A13" s="23">
        <v>45729</v>
      </c>
      <c r="B13" s="17" t="s">
        <v>21</v>
      </c>
      <c r="C13" s="17" t="s">
        <v>22</v>
      </c>
      <c r="D13" s="24" t="s">
        <v>23</v>
      </c>
      <c r="E13" s="19" t="s">
        <v>24</v>
      </c>
      <c r="F13" s="20">
        <v>248072.58</v>
      </c>
      <c r="G13" s="3"/>
    </row>
    <row r="14" spans="1:7" ht="48" x14ac:dyDescent="0.25">
      <c r="A14" s="21">
        <v>45730</v>
      </c>
      <c r="B14" s="12" t="s">
        <v>25</v>
      </c>
      <c r="C14" s="12" t="s">
        <v>26</v>
      </c>
      <c r="D14" s="22" t="s">
        <v>27</v>
      </c>
      <c r="E14" s="14" t="s">
        <v>28</v>
      </c>
      <c r="F14" s="15">
        <v>244496</v>
      </c>
      <c r="G14" s="3"/>
    </row>
    <row r="15" spans="1:7" ht="36" x14ac:dyDescent="0.25">
      <c r="A15" s="23">
        <v>45734</v>
      </c>
      <c r="B15" s="17" t="s">
        <v>29</v>
      </c>
      <c r="C15" s="17" t="s">
        <v>30</v>
      </c>
      <c r="D15" s="24" t="s">
        <v>31</v>
      </c>
      <c r="E15" s="19" t="s">
        <v>32</v>
      </c>
      <c r="F15" s="20">
        <v>1200.06</v>
      </c>
      <c r="G15" s="3"/>
    </row>
    <row r="16" spans="1:7" ht="60" x14ac:dyDescent="0.25">
      <c r="A16" s="21">
        <v>45734</v>
      </c>
      <c r="B16" s="12" t="s">
        <v>33</v>
      </c>
      <c r="C16" s="12" t="s">
        <v>34</v>
      </c>
      <c r="D16" s="22" t="s">
        <v>35</v>
      </c>
      <c r="E16" s="14" t="s">
        <v>36</v>
      </c>
      <c r="F16" s="15" t="s">
        <v>37</v>
      </c>
      <c r="G16" s="3"/>
    </row>
    <row r="17" spans="1:7" ht="60" x14ac:dyDescent="0.25">
      <c r="A17" s="16">
        <v>45735</v>
      </c>
      <c r="B17" s="17" t="s">
        <v>38</v>
      </c>
      <c r="C17" s="17" t="s">
        <v>18</v>
      </c>
      <c r="D17" s="18" t="s">
        <v>39</v>
      </c>
      <c r="E17" s="19" t="s">
        <v>40</v>
      </c>
      <c r="F17" s="20" t="s">
        <v>41</v>
      </c>
      <c r="G17" s="3"/>
    </row>
    <row r="18" spans="1:7" ht="60" x14ac:dyDescent="0.25">
      <c r="A18" s="11">
        <v>45736</v>
      </c>
      <c r="B18" s="12" t="s">
        <v>42</v>
      </c>
      <c r="C18" s="12" t="s">
        <v>43</v>
      </c>
      <c r="D18" s="13" t="s">
        <v>44</v>
      </c>
      <c r="E18" s="14" t="s">
        <v>45</v>
      </c>
      <c r="F18" s="15">
        <v>220657.51</v>
      </c>
      <c r="G18" s="3"/>
    </row>
    <row r="19" spans="1:7" ht="36" x14ac:dyDescent="0.25">
      <c r="A19" s="16">
        <v>45736</v>
      </c>
      <c r="B19" s="17" t="s">
        <v>46</v>
      </c>
      <c r="C19" s="17" t="s">
        <v>47</v>
      </c>
      <c r="D19" s="18" t="s">
        <v>48</v>
      </c>
      <c r="E19" s="19" t="s">
        <v>49</v>
      </c>
      <c r="F19" s="20">
        <v>128397</v>
      </c>
      <c r="G19" s="3"/>
    </row>
    <row r="20" spans="1:7" ht="60" x14ac:dyDescent="0.25">
      <c r="A20" s="11">
        <v>45736</v>
      </c>
      <c r="B20" s="12" t="s">
        <v>50</v>
      </c>
      <c r="C20" s="12" t="s">
        <v>51</v>
      </c>
      <c r="D20" s="13" t="s">
        <v>52</v>
      </c>
      <c r="E20" s="14" t="s">
        <v>53</v>
      </c>
      <c r="F20" s="15">
        <v>26550</v>
      </c>
      <c r="G20" s="3"/>
    </row>
    <row r="21" spans="1:7" ht="48" x14ac:dyDescent="0.25">
      <c r="A21" s="23">
        <v>45737</v>
      </c>
      <c r="B21" s="17" t="s">
        <v>54</v>
      </c>
      <c r="C21" s="17" t="s">
        <v>55</v>
      </c>
      <c r="D21" s="24" t="s">
        <v>56</v>
      </c>
      <c r="E21" s="19" t="s">
        <v>57</v>
      </c>
      <c r="F21" s="20">
        <v>116820</v>
      </c>
      <c r="G21" s="3"/>
    </row>
    <row r="22" spans="1:7" ht="60" x14ac:dyDescent="0.25">
      <c r="A22" s="21">
        <v>45737</v>
      </c>
      <c r="B22" s="12" t="s">
        <v>58</v>
      </c>
      <c r="C22" s="12" t="s">
        <v>59</v>
      </c>
      <c r="D22" s="22" t="s">
        <v>60</v>
      </c>
      <c r="E22" s="14" t="s">
        <v>61</v>
      </c>
      <c r="F22" s="15">
        <v>94400</v>
      </c>
      <c r="G22" s="3"/>
    </row>
    <row r="23" spans="1:7" ht="24" x14ac:dyDescent="0.25">
      <c r="A23" s="23">
        <v>45740</v>
      </c>
      <c r="B23" s="17" t="s">
        <v>62</v>
      </c>
      <c r="C23" s="17" t="s">
        <v>63</v>
      </c>
      <c r="D23" s="24" t="s">
        <v>64</v>
      </c>
      <c r="E23" s="19" t="s">
        <v>65</v>
      </c>
      <c r="F23" s="20">
        <v>6200</v>
      </c>
      <c r="G23" s="3"/>
    </row>
    <row r="24" spans="1:7" ht="36" x14ac:dyDescent="0.25">
      <c r="A24" s="23">
        <v>45743</v>
      </c>
      <c r="B24" s="17" t="s">
        <v>66</v>
      </c>
      <c r="C24" s="17" t="s">
        <v>67</v>
      </c>
      <c r="D24" s="24" t="s">
        <v>68</v>
      </c>
      <c r="E24" s="19" t="s">
        <v>20</v>
      </c>
      <c r="F24" s="20" t="s">
        <v>20</v>
      </c>
      <c r="G24" s="3"/>
    </row>
    <row r="25" spans="1:7" ht="36" x14ac:dyDescent="0.25">
      <c r="A25" s="25">
        <v>45743</v>
      </c>
      <c r="B25" s="12" t="s">
        <v>69</v>
      </c>
      <c r="C25" s="12" t="s">
        <v>70</v>
      </c>
      <c r="D25" s="22" t="s">
        <v>71</v>
      </c>
      <c r="E25" s="14" t="s">
        <v>72</v>
      </c>
      <c r="F25" s="15">
        <v>214760</v>
      </c>
      <c r="G25" s="3"/>
    </row>
    <row r="26" spans="1:7" ht="36" x14ac:dyDescent="0.25">
      <c r="A26" s="16">
        <v>45747</v>
      </c>
      <c r="B26" s="17" t="s">
        <v>73</v>
      </c>
      <c r="C26" s="17" t="s">
        <v>74</v>
      </c>
      <c r="D26" s="18" t="s">
        <v>75</v>
      </c>
      <c r="E26" s="19" t="s">
        <v>76</v>
      </c>
      <c r="F26" s="20">
        <v>5827.19</v>
      </c>
      <c r="G26" s="3"/>
    </row>
    <row r="27" spans="1:7" ht="60" x14ac:dyDescent="0.25">
      <c r="A27" s="21"/>
      <c r="B27" s="12" t="s">
        <v>77</v>
      </c>
      <c r="C27" s="12" t="s">
        <v>78</v>
      </c>
      <c r="D27" s="13" t="s">
        <v>79</v>
      </c>
      <c r="E27" s="14" t="s">
        <v>80</v>
      </c>
      <c r="F27" s="15">
        <v>148326</v>
      </c>
      <c r="G27" s="3"/>
    </row>
    <row r="28" spans="1:7" x14ac:dyDescent="0.25">
      <c r="A28" s="26"/>
      <c r="B28" s="12"/>
      <c r="C28" s="12"/>
      <c r="D28" s="27"/>
      <c r="E28" s="27"/>
      <c r="F28" s="28"/>
    </row>
    <row r="29" spans="1:7" x14ac:dyDescent="0.25">
      <c r="A29" s="29" t="s">
        <v>81</v>
      </c>
      <c r="B29" s="30"/>
      <c r="C29" s="30"/>
      <c r="D29" s="31"/>
      <c r="E29" s="31"/>
      <c r="F29" s="32">
        <f>SUM(F10:F27)</f>
        <v>1600650.92</v>
      </c>
    </row>
    <row r="30" spans="1:7" x14ac:dyDescent="0.25">
      <c r="A30" s="33"/>
      <c r="B30" s="34"/>
      <c r="C30" s="34"/>
      <c r="D30" s="35"/>
      <c r="E30" s="35"/>
      <c r="F30" s="36"/>
    </row>
    <row r="31" spans="1:7" x14ac:dyDescent="0.25">
      <c r="A31" s="33"/>
      <c r="B31" s="34"/>
      <c r="C31" s="34"/>
      <c r="D31" s="35"/>
      <c r="E31" s="35"/>
      <c r="F31" s="36"/>
    </row>
    <row r="32" spans="1:7" x14ac:dyDescent="0.25">
      <c r="A32" s="33"/>
      <c r="B32" s="34"/>
      <c r="C32" s="34"/>
      <c r="D32" s="35"/>
      <c r="E32" s="35"/>
      <c r="F32" s="36"/>
    </row>
    <row r="33" spans="1:8" x14ac:dyDescent="0.25">
      <c r="A33" s="33"/>
      <c r="B33" s="34"/>
      <c r="C33" s="34"/>
      <c r="D33" s="35"/>
      <c r="E33" s="35"/>
      <c r="F33" s="36"/>
    </row>
    <row r="34" spans="1:8" x14ac:dyDescent="0.25">
      <c r="A34" s="33"/>
      <c r="B34" s="34"/>
      <c r="C34" s="34"/>
      <c r="D34" s="35"/>
      <c r="E34" s="35"/>
      <c r="F34" s="36"/>
    </row>
    <row r="35" spans="1:8" x14ac:dyDescent="0.25">
      <c r="A35" s="37"/>
      <c r="B35" s="34"/>
      <c r="C35" s="34"/>
      <c r="D35" s="35"/>
      <c r="E35" s="35"/>
      <c r="F35" s="36"/>
    </row>
    <row r="36" spans="1:8" x14ac:dyDescent="0.25">
      <c r="A36" s="38" t="s">
        <v>82</v>
      </c>
      <c r="B36" s="39" t="s">
        <v>83</v>
      </c>
      <c r="C36" s="40"/>
      <c r="D36" s="40"/>
      <c r="E36" s="40"/>
      <c r="F36" s="41"/>
    </row>
    <row r="37" spans="1:8" x14ac:dyDescent="0.25">
      <c r="A37" s="26"/>
      <c r="B37" s="12"/>
      <c r="C37" s="12"/>
      <c r="D37" s="27"/>
      <c r="E37" s="27"/>
      <c r="F37" s="28"/>
    </row>
    <row r="38" spans="1:8" ht="48" x14ac:dyDescent="0.25">
      <c r="A38" s="26">
        <v>45742</v>
      </c>
      <c r="B38" s="12" t="s">
        <v>84</v>
      </c>
      <c r="C38" s="12" t="s">
        <v>85</v>
      </c>
      <c r="D38" s="27" t="s">
        <v>86</v>
      </c>
      <c r="E38" s="42" t="s">
        <v>87</v>
      </c>
      <c r="F38" s="15">
        <v>48238.400000000001</v>
      </c>
      <c r="G38" s="43" t="s">
        <v>88</v>
      </c>
    </row>
    <row r="39" spans="1:8" ht="25.5" x14ac:dyDescent="0.25">
      <c r="A39" s="23" t="s">
        <v>89</v>
      </c>
      <c r="B39" s="17" t="s">
        <v>73</v>
      </c>
      <c r="C39" s="17" t="s">
        <v>90</v>
      </c>
      <c r="D39" s="24" t="s">
        <v>75</v>
      </c>
      <c r="E39" s="19" t="s">
        <v>91</v>
      </c>
      <c r="F39" s="20">
        <v>116820</v>
      </c>
      <c r="G39" s="44" t="s">
        <v>88</v>
      </c>
    </row>
    <row r="40" spans="1:8" x14ac:dyDescent="0.25">
      <c r="A40" s="11"/>
      <c r="B40" s="12"/>
      <c r="C40" s="12"/>
      <c r="D40" s="13"/>
      <c r="E40" s="14"/>
      <c r="F40" s="15"/>
      <c r="G40" s="43"/>
    </row>
    <row r="41" spans="1:8" x14ac:dyDescent="0.25">
      <c r="A41" s="45"/>
      <c r="B41" s="30"/>
      <c r="C41" s="30"/>
      <c r="D41" s="46" t="s">
        <v>81</v>
      </c>
      <c r="E41" s="47"/>
      <c r="F41" s="32">
        <f>SUM(F38:F40)</f>
        <v>165058.4</v>
      </c>
      <c r="H41" s="48"/>
    </row>
    <row r="42" spans="1:8" x14ac:dyDescent="0.25">
      <c r="A42" s="37"/>
      <c r="B42" s="34"/>
      <c r="C42" s="34"/>
      <c r="D42" s="35"/>
      <c r="E42" s="35"/>
      <c r="F42" s="36"/>
    </row>
    <row r="43" spans="1:8" x14ac:dyDescent="0.25">
      <c r="A43" s="37"/>
      <c r="B43" s="34"/>
      <c r="C43" s="34"/>
      <c r="D43" s="49" t="s">
        <v>92</v>
      </c>
      <c r="E43" s="35"/>
      <c r="F43" s="50">
        <v>1765709.32</v>
      </c>
    </row>
    <row r="44" spans="1:8" x14ac:dyDescent="0.25">
      <c r="A44" s="37"/>
      <c r="B44" s="34"/>
      <c r="C44" s="34"/>
      <c r="D44" s="35"/>
      <c r="E44" s="35"/>
      <c r="F44" s="36"/>
    </row>
    <row r="45" spans="1:8" x14ac:dyDescent="0.25">
      <c r="A45" s="37"/>
      <c r="B45" s="34"/>
      <c r="C45" s="34"/>
      <c r="D45" s="35"/>
      <c r="E45" s="35"/>
      <c r="F45" s="36"/>
    </row>
    <row r="46" spans="1:8" x14ac:dyDescent="0.25">
      <c r="A46" s="37"/>
      <c r="B46" s="34"/>
      <c r="C46" s="34"/>
      <c r="D46" s="35"/>
      <c r="E46" s="35"/>
      <c r="F46" s="36"/>
    </row>
    <row r="47" spans="1:8" x14ac:dyDescent="0.25">
      <c r="A47" s="37"/>
      <c r="B47" s="34"/>
      <c r="C47" s="34"/>
      <c r="D47" s="35"/>
      <c r="E47" s="35"/>
      <c r="F47" s="36"/>
    </row>
    <row r="48" spans="1:8" x14ac:dyDescent="0.25">
      <c r="A48" s="37"/>
      <c r="B48" s="34"/>
      <c r="C48" s="34"/>
      <c r="D48" s="35"/>
      <c r="E48" s="35"/>
      <c r="F48" s="36"/>
    </row>
    <row r="49" spans="1:6" x14ac:dyDescent="0.25">
      <c r="A49" s="51"/>
      <c r="B49" s="51"/>
      <c r="C49" s="51"/>
      <c r="D49" s="51"/>
      <c r="E49" s="52"/>
      <c r="F49" s="53"/>
    </row>
    <row r="50" spans="1:6" ht="25.5" x14ac:dyDescent="0.25">
      <c r="A50" s="54"/>
      <c r="B50" s="55" t="s">
        <v>93</v>
      </c>
      <c r="C50" s="54" t="s">
        <v>94</v>
      </c>
      <c r="D50" s="54" t="s">
        <v>95</v>
      </c>
      <c r="E50" s="56" t="s">
        <v>96</v>
      </c>
    </row>
    <row r="51" spans="1:6" ht="25.5" x14ac:dyDescent="0.25">
      <c r="A51" s="58"/>
      <c r="B51" s="59" t="s">
        <v>97</v>
      </c>
      <c r="C51" s="60" t="s">
        <v>98</v>
      </c>
      <c r="D51" s="61" t="s">
        <v>99</v>
      </c>
      <c r="E51" s="62"/>
      <c r="F51" s="63"/>
    </row>
    <row r="52" spans="1:6" x14ac:dyDescent="0.25">
      <c r="A52" s="64" t="s">
        <v>100</v>
      </c>
      <c r="B52" s="65"/>
      <c r="C52" s="64" t="s">
        <v>100</v>
      </c>
      <c r="D52" s="64" t="s">
        <v>100</v>
      </c>
      <c r="E52"/>
    </row>
    <row r="53" spans="1:6" x14ac:dyDescent="0.25">
      <c r="A53" s="66"/>
      <c r="B53" s="65"/>
      <c r="C53" s="66"/>
      <c r="D53" s="66"/>
      <c r="E53"/>
    </row>
    <row r="54" spans="1:6" x14ac:dyDescent="0.25">
      <c r="A54" s="66"/>
      <c r="B54" s="65"/>
      <c r="C54" s="66"/>
      <c r="D54" s="66"/>
      <c r="E54"/>
    </row>
    <row r="55" spans="1:6" x14ac:dyDescent="0.25">
      <c r="A55" s="66"/>
      <c r="B55" s="65"/>
      <c r="C55" s="66"/>
      <c r="D55" s="66"/>
      <c r="E55"/>
    </row>
    <row r="56" spans="1:6" x14ac:dyDescent="0.25">
      <c r="A56" s="66"/>
      <c r="B56" s="65"/>
      <c r="C56" s="66"/>
      <c r="D56" s="66"/>
      <c r="E56"/>
    </row>
    <row r="57" spans="1:6" x14ac:dyDescent="0.25">
      <c r="A57" s="66"/>
      <c r="B57" s="65"/>
      <c r="C57" s="66"/>
      <c r="D57" s="66"/>
      <c r="E57"/>
    </row>
    <row r="58" spans="1:6" x14ac:dyDescent="0.25">
      <c r="A58" s="66"/>
      <c r="B58" s="65"/>
      <c r="C58" s="66"/>
      <c r="D58" s="66"/>
      <c r="E58"/>
    </row>
    <row r="59" spans="1:6" x14ac:dyDescent="0.25">
      <c r="E59"/>
      <c r="F59"/>
    </row>
    <row r="60" spans="1:6" ht="30" x14ac:dyDescent="0.25">
      <c r="D60" s="67" t="s">
        <v>101</v>
      </c>
      <c r="E60" s="67" t="s">
        <v>102</v>
      </c>
      <c r="F60"/>
    </row>
    <row r="61" spans="1:6" x14ac:dyDescent="0.25">
      <c r="D61" s="43" t="s">
        <v>103</v>
      </c>
      <c r="E61" s="68">
        <v>15</v>
      </c>
      <c r="F61"/>
    </row>
    <row r="62" spans="1:6" x14ac:dyDescent="0.25">
      <c r="D62" s="43" t="s">
        <v>104</v>
      </c>
      <c r="E62" s="68">
        <v>2</v>
      </c>
      <c r="F62"/>
    </row>
    <row r="63" spans="1:6" x14ac:dyDescent="0.25">
      <c r="D63" s="43" t="s">
        <v>105</v>
      </c>
      <c r="E63" s="68">
        <v>1</v>
      </c>
      <c r="F63"/>
    </row>
    <row r="64" spans="1:6" x14ac:dyDescent="0.25">
      <c r="D64" s="43" t="s">
        <v>37</v>
      </c>
      <c r="E64" s="69">
        <v>1</v>
      </c>
      <c r="F64"/>
    </row>
    <row r="65" spans="4:6" x14ac:dyDescent="0.25">
      <c r="D65" s="43" t="s">
        <v>106</v>
      </c>
      <c r="E65" s="69">
        <v>2</v>
      </c>
      <c r="F65"/>
    </row>
    <row r="66" spans="4:6" x14ac:dyDescent="0.25">
      <c r="D66" s="70" t="s">
        <v>107</v>
      </c>
      <c r="E66" s="71">
        <v>21</v>
      </c>
      <c r="F66"/>
    </row>
  </sheetData>
  <mergeCells count="6">
    <mergeCell ref="B1:D1"/>
    <mergeCell ref="A5:F5"/>
    <mergeCell ref="A6:F6"/>
    <mergeCell ref="B36:F36"/>
    <mergeCell ref="A49:D49"/>
    <mergeCell ref="E50:E5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WILCLAIRI ABREU EDUARDO</dc:creator>
  <cp:lastModifiedBy>WILCLAIRI ABREU EDUARDO</cp:lastModifiedBy>
  <dcterms:created xsi:type="dcterms:W3CDTF">2025-04-07T14:41:36Z</dcterms:created>
  <dcterms:modified xsi:type="dcterms:W3CDTF">2025-04-07T14:41:59Z</dcterms:modified>
</cp:coreProperties>
</file>