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8190" yWindow="255" windowWidth="12525" windowHeight="7950"/>
  </bookViews>
  <sheets>
    <sheet name="Informe OCTUBRE-DICIEMBRE" sheetId="1" r:id="rId1"/>
  </sheets>
  <calcPr calcId="144525"/>
</workbook>
</file>

<file path=xl/calcChain.xml><?xml version="1.0" encoding="utf-8"?>
<calcChain xmlns="http://schemas.openxmlformats.org/spreadsheetml/2006/main">
  <c r="AJ36" i="1" l="1"/>
  <c r="AK41" i="1"/>
  <c r="T4" i="1" l="1"/>
  <c r="AI41" i="1" l="1"/>
  <c r="AM41" i="1" s="1"/>
</calcChain>
</file>

<file path=xl/sharedStrings.xml><?xml version="1.0" encoding="utf-8"?>
<sst xmlns="http://schemas.openxmlformats.org/spreadsheetml/2006/main" count="77" uniqueCount="74">
  <si>
    <t>Unidad Ejecutora:</t>
  </si>
  <si>
    <t>I. ASPECTOS GENERALES:</t>
  </si>
  <si>
    <t>Misión:</t>
  </si>
  <si>
    <t>Visión:</t>
  </si>
  <si>
    <t>II. CONTRIBUCIÓN A LA ESTRATEGIA NACIONAL DE DESARROLLO Y AL PLAN NACIONAL PLURIANUAL DEL SECTOR PÚBLICO</t>
  </si>
  <si>
    <t>Eje estratégico:</t>
  </si>
  <si>
    <t>Objetivo general:</t>
  </si>
  <si>
    <t>Objetivo(s) específico(s):</t>
  </si>
  <si>
    <r>
      <rPr>
        <b/>
        <sz val="11"/>
        <color rgb="FF1F4E78"/>
        <rFont val="Century Gothic"/>
        <family val="2"/>
      </rPr>
      <t>III. (</t>
    </r>
    <r>
      <rPr>
        <b/>
        <sz val="11"/>
        <color rgb="FF1F4E78"/>
        <rFont val="Century Gothic"/>
        <family val="2"/>
      </rPr>
      <t>11</t>
    </r>
    <r>
      <rPr>
        <b/>
        <sz val="11"/>
        <color rgb="FF1F4E78"/>
        <rFont val="Century Gothic"/>
        <family val="2"/>
      </rPr>
      <t xml:space="preserve">) INFORMACION DEL PROGRAMA: </t>
    </r>
  </si>
  <si>
    <t xml:space="preserve">Nombre del programa: </t>
  </si>
  <si>
    <t>¿En qué consiste el programa?</t>
  </si>
  <si>
    <t xml:space="preserve"> </t>
  </si>
  <si>
    <t>¿Quiénes son los beneficiarios del programa?</t>
  </si>
  <si>
    <t>Resultado al que contribuye el programa:</t>
  </si>
  <si>
    <t/>
  </si>
  <si>
    <r>
      <rPr>
        <b/>
        <sz val="11"/>
        <color rgb="FF1F4E78"/>
        <rFont val="Century Gothic"/>
        <family val="2"/>
      </rPr>
      <t>IV. (</t>
    </r>
    <r>
      <rPr>
        <b/>
        <sz val="11"/>
        <color rgb="FF1F4E78"/>
        <rFont val="Century Gothic"/>
        <family val="2"/>
      </rPr>
      <t>11</t>
    </r>
    <r>
      <rPr>
        <b/>
        <sz val="11"/>
        <color rgb="FF1F4E78"/>
        <rFont val="Century Gothic"/>
        <family val="2"/>
      </rPr>
      <t>)  REPORTE DEL PRESUPUESTO FÍSICA-FINANCIERA DE LOS PRODUCTOS</t>
    </r>
  </si>
  <si>
    <t>Presupuesto Inicial</t>
  </si>
  <si>
    <t>Presupuesto Vigente</t>
  </si>
  <si>
    <t>Presupuesto Ejecutado</t>
  </si>
  <si>
    <t>Porcentaje de Ejecución</t>
  </si>
  <si>
    <t xml:space="preserve">PROGRAMACIÓN Y EJECUCIÓN ANUAL DE LAS METAS </t>
  </si>
  <si>
    <t>Cumplimiento</t>
  </si>
  <si>
    <t>PRODUCTO</t>
  </si>
  <si>
    <t>UNIDAD DE MEDIDA</t>
  </si>
  <si>
    <t>Metas</t>
  </si>
  <si>
    <t xml:space="preserve">Monto Financiero </t>
  </si>
  <si>
    <t>Física % E=C/A</t>
  </si>
  <si>
    <t>Financiero % 
F=D/B</t>
  </si>
  <si>
    <r>
      <rPr>
        <b/>
        <sz val="11"/>
        <color rgb="FF1F4E78"/>
        <rFont val="Century Gothic"/>
        <family val="2"/>
      </rPr>
      <t>V. (</t>
    </r>
    <r>
      <rPr>
        <b/>
        <sz val="11"/>
        <color rgb="FF1F4E78"/>
        <rFont val="Century Gothic"/>
        <family val="2"/>
      </rPr>
      <t>11</t>
    </r>
    <r>
      <rPr>
        <b/>
        <sz val="11"/>
        <color rgb="FF1F4E78"/>
        <rFont val="Century Gothic"/>
        <family val="2"/>
      </rPr>
      <t>)</t>
    </r>
    <r>
      <rPr>
        <b/>
        <sz val="11"/>
        <color rgb="FF000000"/>
        <rFont val="Century Gothic"/>
        <family val="2"/>
      </rPr>
      <t xml:space="preserve">  </t>
    </r>
    <r>
      <rPr>
        <b/>
        <sz val="11"/>
        <color rgb="FF1F4E78"/>
        <rFont val="Century Gothic"/>
        <family val="2"/>
      </rPr>
      <t>ANÁLISIS DE LOS LOGROS Y DESVIACIONES:</t>
    </r>
  </si>
  <si>
    <t>Producto:</t>
  </si>
  <si>
    <t>Descripción del producto:</t>
  </si>
  <si>
    <t>Logros Alcanzados:</t>
  </si>
  <si>
    <t>Causas y justificación del desvío:</t>
  </si>
  <si>
    <r>
      <rPr>
        <b/>
        <sz val="11"/>
        <color rgb="FF1F4E78"/>
        <rFont val="Century Gothic"/>
        <family val="2"/>
      </rPr>
      <t>VI. (</t>
    </r>
    <r>
      <rPr>
        <b/>
        <sz val="11"/>
        <color rgb="FF1F4E78"/>
        <rFont val="Century Gothic"/>
        <family val="2"/>
      </rPr>
      <t>11</t>
    </r>
    <r>
      <rPr>
        <b/>
        <sz val="11"/>
        <color rgb="FF1F4E78"/>
        <rFont val="Century Gothic"/>
        <family val="2"/>
      </rPr>
      <t>)</t>
    </r>
    <r>
      <rPr>
        <b/>
        <sz val="11"/>
        <color rgb="FF000000"/>
        <rFont val="Century Gothic"/>
        <family val="2"/>
      </rPr>
      <t xml:space="preserve">  </t>
    </r>
    <r>
      <rPr>
        <b/>
        <sz val="11"/>
        <color rgb="FF1F4E78"/>
        <rFont val="Century Gothic"/>
        <family val="2"/>
      </rPr>
      <t>OPORTUNIDADES DE MEJORA:</t>
    </r>
  </si>
  <si>
    <t>0005 - HOSPITAL TRAUMATOLOGICO QUIRURGICO PROFESOR JUAN BOSCH</t>
  </si>
  <si>
    <t>Conducir y acompañar a los Servicios Regionales de Salud en el proceso de descentralización e implementación de planes de desarrollo que garanticen la articulación de los diferentes niveles de atención y la prestación oportuna de servicios de salud con criterios de equidad, accesibilidad, efectividad  y calidad en favor de la población usuaria.</t>
  </si>
  <si>
    <t>Ser reconocida como una instancia altamente efectiva en el ejercicio de coordinación de la función de provisión de servicios públicos de salud, orientando el desarrollo de los Servicios Regionales de Salud, con una estructura ágil, flexible y funcional, con personal especializado que opera en un ambiente que favorece la equidad y transparencia.</t>
  </si>
  <si>
    <t>2. DESARROLLO SOCIAL</t>
  </si>
  <si>
    <t>2.2. Salud y seguridad social integral</t>
  </si>
  <si>
    <t xml:space="preserve">2.2.1 Garantizar el derecho de la población al acceso a un modelo de atención integral, con calidad y calidez, que privilegie la promoción de la salud y la prevención de la enfermedad, mediante la consolidación del Sistema Nacional de Salud </t>
  </si>
  <si>
    <t>6310 - Personas acceden a servicios de salud especializados del Hospital Traumatológico y Quirúrgico Juan Bosch</t>
  </si>
  <si>
    <t>Número de atenciones por tipo de servicio</t>
  </si>
  <si>
    <t>Capítulo: 5180</t>
  </si>
  <si>
    <t>Sub-Capítulo: 01</t>
  </si>
  <si>
    <t>Direccion Central Del Servicio Nacional De Salud</t>
  </si>
  <si>
    <r>
      <t>Plantea la atención en el nivel especializado, ofertando los servicios de consulta, emergencias, hospitalización y diagnósticos que garantice la pronta recuperación y satisfacción del ciudadano</t>
    </r>
    <r>
      <rPr>
        <sz val="4.95"/>
        <color theme="1"/>
        <rFont val="Calibri"/>
        <family val="2"/>
      </rPr>
      <t xml:space="preserve">
 </t>
    </r>
  </si>
  <si>
    <t xml:space="preserve"> Presupuesto Trimestral</t>
  </si>
  <si>
    <t>Programación Trimestral</t>
  </si>
  <si>
    <t>Ejecución Trimestral</t>
  </si>
  <si>
    <t>Programación Financiera Trimestral
(B)</t>
  </si>
  <si>
    <t>Programación Física Trimestral (A)</t>
  </si>
  <si>
    <t>Ejecución Física Trimestral</t>
  </si>
  <si>
    <t>Ejecución Financiera Trimestral
 (D)</t>
  </si>
  <si>
    <t>3-Dar seguimiento a todos los departamentos involucrados en la elaboración del expediente clínico, con la finalidad de detectar y corregir los errores que llevan a glosas.</t>
  </si>
  <si>
    <t xml:space="preserve">Cuadro: Desempeño financiero por programa Trimestre OCTUBRE-DICIEMBRE </t>
  </si>
  <si>
    <t>Hacemos referencia que con relacion a la programacion fisica Vs lo ejecutado fue de un 90% como puede identificarse claramente, esta disminución se debió:</t>
  </si>
  <si>
    <t>C)-Reducción de flujo de pacientes debido a anuncios de tormentas en el mes de noviembre</t>
  </si>
  <si>
    <t>D)-Reducción de hospitalizaciones en UCI por averías de ventiladores.</t>
  </si>
  <si>
    <t>A)-Tener fuera de servicio los autoclaves para la esterilización de instrumentos médicos, debido a avería en el bombeo del agua,</t>
  </si>
  <si>
    <t xml:space="preserve">B)-Tener fuera de servicio el arco en c y el aire acondicionado en los quirófanos (nos vimos obligados a suspender procedimientos) </t>
  </si>
  <si>
    <t>1-Dentro de los logros podemos citar la construccion de una cisterna</t>
  </si>
  <si>
    <t>2-El aumento  de sueldo a mas 110 colaboradores</t>
  </si>
  <si>
    <t>3-Reparacion de 7 ventiladores para uso de UCI</t>
  </si>
  <si>
    <t>4-Reparacion del UPS del area de computos</t>
  </si>
  <si>
    <t>5-Inicios de la rehabilitación del sistema de climatización</t>
  </si>
  <si>
    <t>4-Aplicar el regimen de consecuencias  a los  departamentos involucrados en las glosas</t>
  </si>
  <si>
    <t>1-Revaluar los precios de los servicios con las aseguradoras.</t>
  </si>
  <si>
    <t>2-Etapa de conclusion acuerdos con SENASA PARA SERVICIOS EN PROCEDIMIENTOS ODONTOLOGICOS</t>
  </si>
  <si>
    <t>Informe de evaluación trimestral de las metas físicas-financieras</t>
  </si>
  <si>
    <t>5-Adquirir nuevo equipos medicos arco en C, Endoscopio, Colonoscopio y Sonografo estacionario.</t>
  </si>
  <si>
    <t>6-Aquisicion de ventiladores.</t>
  </si>
  <si>
    <t>7-Aumento salarial al personal de administrativo y de apoyo</t>
  </si>
  <si>
    <t>Enc. De Presupuesto</t>
  </si>
  <si>
    <t>Licd. Yudelkar Padilla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</si>
</sst>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10409]#,##0.00;\-#,##0.00"/>
    <numFmt numFmtId="165" formatCode="[$-10409]0.00\ %"/>
    <numFmt numFmtId="166" formatCode="[$-10409]#,##0;\-#,##0"/>
  </numFmts>
  <fonts count="19" x14ac:knownFonts="1">
    <font>
      <sz val="11"/>
      <color rgb="FF000000"/>
      <name val="Calibri"/>
      <family val="2"/>
      <scheme val="minor"/>
    </font>
    <font>
      <sz val="11"/>
      <name val="Calibri"/>
      <family val="2"/>
    </font>
    <font>
      <b/>
      <sz val="14"/>
      <color rgb="FF000000"/>
      <name val="Century Gothic"/>
      <family val="2"/>
    </font>
    <font>
      <b/>
      <sz val="11"/>
      <color rgb="FF000000"/>
      <name val="Century Gothic"/>
      <family val="2"/>
    </font>
    <font>
      <sz val="11"/>
      <color rgb="FF000000"/>
      <name val="Century Gothic"/>
      <family val="2"/>
    </font>
    <font>
      <b/>
      <sz val="12"/>
      <color rgb="FF1F4E78"/>
      <name val="Century Gothic"/>
      <family val="2"/>
    </font>
    <font>
      <b/>
      <sz val="11"/>
      <color rgb="FF1F4E78"/>
      <name val="Century Gothic"/>
      <family val="2"/>
    </font>
    <font>
      <b/>
      <sz val="10"/>
      <color rgb="FF1F4E78"/>
      <name val="Century Gothic"/>
      <family val="2"/>
    </font>
    <font>
      <b/>
      <sz val="9"/>
      <color rgb="FF1F4E78"/>
      <name val="Calibri"/>
      <family val="2"/>
    </font>
    <font>
      <sz val="8"/>
      <color rgb="FF4D4D4D"/>
      <name val="Calibri"/>
      <family val="2"/>
    </font>
    <font>
      <sz val="10"/>
      <color rgb="FF000000"/>
      <name val="Arial"/>
      <family val="2"/>
    </font>
    <font>
      <b/>
      <sz val="9"/>
      <color rgb="FF000000"/>
      <name val="Calibri"/>
      <family val="2"/>
    </font>
    <font>
      <sz val="7"/>
      <color rgb="FF4D4D4D"/>
      <name val="Calibri"/>
      <family val="2"/>
    </font>
    <font>
      <sz val="4.95"/>
      <color theme="1"/>
      <name val="Calibri"/>
      <family val="2"/>
    </font>
    <font>
      <sz val="11"/>
      <color rgb="FF000000"/>
      <name val="Calibri"/>
      <family val="2"/>
      <scheme val="minor"/>
    </font>
    <font>
      <b/>
      <sz val="8"/>
      <color rgb="FF000000"/>
      <name val="Calibri"/>
      <family val="2"/>
    </font>
    <font>
      <sz val="12"/>
      <name val="Calibri"/>
      <family val="2"/>
    </font>
    <font>
      <b/>
      <sz val="12"/>
      <color rgb="FF000000"/>
      <name val="Century Gothic"/>
      <family val="2"/>
    </font>
    <font>
      <sz val="12"/>
      <color rgb="FF000000"/>
      <name val="Century Gothic"/>
      <family val="2"/>
    </font>
  </fonts>
  <fills count="6">
    <fill>
      <patternFill patternType="none"/>
    </fill>
    <fill>
      <patternFill patternType="gray125"/>
    </fill>
    <fill>
      <patternFill patternType="solid">
        <fgColor rgb="FFDDEBF7"/>
        <bgColor rgb="FFDDEBF7"/>
      </patternFill>
    </fill>
    <fill>
      <patternFill patternType="solid">
        <fgColor rgb="FFF5F5F5"/>
        <bgColor rgb="FFF5F5F5"/>
      </patternFill>
    </fill>
    <fill>
      <patternFill patternType="solid">
        <fgColor rgb="FFD3D3D3"/>
        <bgColor rgb="FFD3D3D3"/>
      </patternFill>
    </fill>
    <fill>
      <patternFill patternType="solid">
        <fgColor theme="0" tint="-0.14999847407452621"/>
        <bgColor rgb="FFF5F5F5"/>
      </patternFill>
    </fill>
  </fills>
  <borders count="8">
    <border>
      <left/>
      <right/>
      <top/>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right/>
      <top/>
      <bottom style="thin">
        <color indexed="64"/>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s>
  <cellStyleXfs count="2">
    <xf numFmtId="0" fontId="0" fillId="0" borderId="0"/>
    <xf numFmtId="9" fontId="14" fillId="0" borderId="0" applyFont="0" applyFill="0" applyBorder="0" applyAlignment="0" applyProtection="0"/>
  </cellStyleXfs>
  <cellXfs count="80">
    <xf numFmtId="0" fontId="1" fillId="0" borderId="0" xfId="0" applyFont="1" applyFill="1" applyBorder="1"/>
    <xf numFmtId="166" fontId="12" fillId="0" borderId="1" xfId="0" applyNumberFormat="1" applyFont="1" applyFill="1" applyBorder="1" applyAlignment="1">
      <alignment horizontal="right" vertical="center" wrapText="1" readingOrder="1"/>
    </xf>
    <xf numFmtId="0" fontId="11" fillId="3" borderId="1" xfId="0" applyNumberFormat="1" applyFont="1" applyFill="1" applyBorder="1" applyAlignment="1">
      <alignment horizontal="center" vertical="center" wrapText="1" readingOrder="1"/>
    </xf>
    <xf numFmtId="0" fontId="1" fillId="0" borderId="0" xfId="0" applyFont="1" applyFill="1" applyBorder="1" applyAlignment="1">
      <alignment vertical="center" readingOrder="1"/>
    </xf>
    <xf numFmtId="0" fontId="3" fillId="0" borderId="0" xfId="0" applyNumberFormat="1" applyFont="1" applyFill="1" applyBorder="1" applyAlignment="1">
      <alignment vertical="center" wrapText="1" readingOrder="1"/>
    </xf>
    <xf numFmtId="0" fontId="4" fillId="0" borderId="0" xfId="0" applyNumberFormat="1" applyFont="1" applyFill="1" applyBorder="1" applyAlignment="1">
      <alignment horizontal="justify" vertical="center" wrapText="1" readingOrder="1"/>
    </xf>
    <xf numFmtId="0" fontId="1" fillId="0" borderId="0" xfId="0" applyFont="1" applyFill="1" applyBorder="1" applyAlignment="1">
      <alignment horizontal="justify" vertical="center" readingOrder="1"/>
    </xf>
    <xf numFmtId="0" fontId="4" fillId="0" borderId="0" xfId="0" applyNumberFormat="1" applyFont="1" applyFill="1" applyBorder="1" applyAlignment="1">
      <alignment vertical="center" wrapText="1" readingOrder="1"/>
    </xf>
    <xf numFmtId="0" fontId="1" fillId="0" borderId="0" xfId="0" applyFont="1" applyFill="1" applyBorder="1" applyAlignment="1">
      <alignment vertical="center" readingOrder="1"/>
    </xf>
    <xf numFmtId="0" fontId="4" fillId="0" borderId="0" xfId="0" applyNumberFormat="1" applyFont="1" applyFill="1" applyBorder="1" applyAlignment="1">
      <alignment vertical="top" wrapText="1" readingOrder="1"/>
    </xf>
    <xf numFmtId="0" fontId="3" fillId="0" borderId="0" xfId="0" applyNumberFormat="1" applyFont="1" applyFill="1" applyBorder="1" applyAlignment="1">
      <alignment vertical="center" wrapText="1" readingOrder="1"/>
    </xf>
    <xf numFmtId="0" fontId="1" fillId="0" borderId="4" xfId="0" applyFont="1" applyFill="1" applyBorder="1" applyAlignment="1">
      <alignment vertical="center" readingOrder="1"/>
    </xf>
    <xf numFmtId="0" fontId="1" fillId="0" borderId="0" xfId="0" applyFont="1" applyFill="1" applyBorder="1" applyAlignment="1">
      <alignment vertical="center" readingOrder="1"/>
    </xf>
    <xf numFmtId="0" fontId="3" fillId="0" borderId="0" xfId="0" applyNumberFormat="1" applyFont="1" applyFill="1" applyBorder="1" applyAlignment="1">
      <alignment vertical="center" wrapText="1" readingOrder="1"/>
    </xf>
    <xf numFmtId="0" fontId="1" fillId="0" borderId="0" xfId="0" applyFont="1" applyFill="1" applyBorder="1" applyAlignment="1">
      <alignment vertical="center" readingOrder="1"/>
    </xf>
    <xf numFmtId="0" fontId="1" fillId="0" borderId="0" xfId="0" applyFont="1" applyFill="1" applyBorder="1" applyAlignment="1">
      <alignment vertical="center" readingOrder="1"/>
    </xf>
    <xf numFmtId="0" fontId="3" fillId="0" borderId="0" xfId="0" applyNumberFormat="1" applyFont="1" applyFill="1" applyBorder="1" applyAlignment="1">
      <alignment vertical="center" wrapText="1" readingOrder="1"/>
    </xf>
    <xf numFmtId="0" fontId="3" fillId="0" borderId="0" xfId="0" applyNumberFormat="1" applyFont="1" applyFill="1" applyBorder="1" applyAlignment="1">
      <alignment vertical="center" wrapText="1" readingOrder="1"/>
    </xf>
    <xf numFmtId="0" fontId="1" fillId="0" borderId="0" xfId="0" applyFont="1" applyFill="1" applyBorder="1" applyAlignment="1">
      <alignment vertical="center" readingOrder="1"/>
    </xf>
    <xf numFmtId="0" fontId="1" fillId="0" borderId="0" xfId="0" applyFont="1" applyFill="1" applyBorder="1" applyAlignment="1">
      <alignment horizontal="left" vertical="center" readingOrder="1"/>
    </xf>
    <xf numFmtId="0" fontId="1" fillId="0" borderId="0" xfId="0" applyFont="1" applyFill="1" applyBorder="1" applyAlignment="1">
      <alignment horizontal="left" vertical="center" wrapText="1" readingOrder="1"/>
    </xf>
    <xf numFmtId="0" fontId="3" fillId="0" borderId="0" xfId="0" applyNumberFormat="1" applyFont="1" applyFill="1" applyBorder="1" applyAlignment="1">
      <alignment horizontal="left" vertical="center" wrapText="1" readingOrder="1"/>
    </xf>
    <xf numFmtId="0" fontId="4" fillId="0" borderId="0" xfId="0" applyNumberFormat="1" applyFont="1" applyFill="1" applyBorder="1" applyAlignment="1">
      <alignment horizontal="left" vertical="center" readingOrder="1"/>
    </xf>
    <xf numFmtId="0" fontId="4" fillId="0" borderId="0" xfId="0" applyNumberFormat="1" applyFont="1" applyFill="1" applyBorder="1" applyAlignment="1">
      <alignment horizontal="left" vertical="center" readingOrder="1"/>
    </xf>
    <xf numFmtId="0" fontId="3" fillId="0" borderId="0" xfId="0" applyNumberFormat="1" applyFont="1" applyFill="1" applyBorder="1" applyAlignment="1">
      <alignment vertical="center" wrapText="1" readingOrder="1"/>
    </xf>
    <xf numFmtId="0" fontId="1" fillId="0" borderId="0" xfId="0" applyFont="1" applyFill="1" applyBorder="1" applyAlignment="1">
      <alignment vertical="center" readingOrder="1"/>
    </xf>
    <xf numFmtId="0" fontId="3" fillId="0" borderId="0" xfId="0" applyNumberFormat="1" applyFont="1" applyFill="1" applyBorder="1" applyAlignment="1">
      <alignment horizontal="left" vertical="center" readingOrder="1"/>
    </xf>
    <xf numFmtId="0" fontId="16" fillId="0" borderId="0" xfId="0" applyFont="1" applyFill="1" applyBorder="1" applyAlignment="1">
      <alignment horizontal="left" vertical="center" readingOrder="1"/>
    </xf>
    <xf numFmtId="0" fontId="17" fillId="0" borderId="0" xfId="0" applyNumberFormat="1" applyFont="1" applyFill="1" applyBorder="1" applyAlignment="1">
      <alignment horizontal="left" vertical="center" readingOrder="1"/>
    </xf>
    <xf numFmtId="0" fontId="18" fillId="0" borderId="0" xfId="0" applyNumberFormat="1" applyFont="1" applyFill="1" applyBorder="1" applyAlignment="1">
      <alignment horizontal="left" vertical="center" readingOrder="1"/>
    </xf>
    <xf numFmtId="0" fontId="1" fillId="0" borderId="0" xfId="0" applyFont="1" applyFill="1" applyBorder="1" applyAlignment="1">
      <alignment vertical="center" readingOrder="1"/>
    </xf>
    <xf numFmtId="0" fontId="1" fillId="0" borderId="0" xfId="0" applyFont="1" applyFill="1" applyBorder="1" applyAlignment="1">
      <alignment horizontal="left" vertical="center" readingOrder="1"/>
    </xf>
    <xf numFmtId="0" fontId="1" fillId="0" borderId="0" xfId="0" applyFont="1" applyFill="1" applyBorder="1" applyAlignment="1">
      <alignment vertical="center" readingOrder="1"/>
    </xf>
    <xf numFmtId="0" fontId="1" fillId="0" borderId="0" xfId="0" applyFont="1" applyFill="1" applyBorder="1" applyAlignment="1">
      <alignment horizontal="center" vertical="center" readingOrder="1"/>
    </xf>
    <xf numFmtId="0" fontId="1" fillId="0" borderId="0" xfId="0" applyFont="1" applyFill="1" applyBorder="1" applyAlignment="1">
      <alignment horizontal="left" vertical="center" wrapText="1" readingOrder="1"/>
    </xf>
    <xf numFmtId="0" fontId="4" fillId="0" borderId="0" xfId="0" applyNumberFormat="1" applyFont="1" applyFill="1" applyBorder="1" applyAlignment="1">
      <alignment horizontal="left" vertical="center" wrapText="1" readingOrder="1"/>
    </xf>
    <xf numFmtId="0" fontId="1" fillId="0" borderId="0" xfId="0" applyFont="1" applyFill="1" applyBorder="1" applyAlignment="1">
      <alignment horizontal="left" vertical="center" readingOrder="1"/>
    </xf>
    <xf numFmtId="0" fontId="1" fillId="0" borderId="0" xfId="0" applyFont="1" applyFill="1" applyBorder="1" applyAlignment="1">
      <alignment horizontal="left" vertical="top" wrapText="1" readingOrder="1"/>
    </xf>
    <xf numFmtId="0" fontId="4" fillId="0" borderId="0" xfId="0" applyNumberFormat="1" applyFont="1" applyFill="1" applyBorder="1" applyAlignment="1">
      <alignment horizontal="left" vertical="center" readingOrder="1"/>
    </xf>
    <xf numFmtId="0" fontId="16" fillId="0" borderId="0" xfId="0" applyFont="1" applyFill="1" applyBorder="1" applyAlignment="1">
      <alignment horizontal="left" vertical="center" readingOrder="1"/>
    </xf>
    <xf numFmtId="0" fontId="3" fillId="4" borderId="0" xfId="0" applyNumberFormat="1" applyFont="1" applyFill="1" applyBorder="1" applyAlignment="1">
      <alignment vertical="center" wrapText="1" readingOrder="1"/>
    </xf>
    <xf numFmtId="0" fontId="1" fillId="0" borderId="0" xfId="0" applyFont="1" applyFill="1" applyBorder="1" applyAlignment="1">
      <alignment vertical="center" readingOrder="1"/>
    </xf>
    <xf numFmtId="0" fontId="3" fillId="0" borderId="0" xfId="0" applyNumberFormat="1" applyFont="1" applyFill="1" applyBorder="1" applyAlignment="1">
      <alignment vertical="center" wrapText="1" readingOrder="1"/>
    </xf>
    <xf numFmtId="0" fontId="4" fillId="0" borderId="0" xfId="0" applyNumberFormat="1" applyFont="1" applyFill="1" applyBorder="1" applyAlignment="1">
      <alignment vertical="top" wrapText="1" readingOrder="1"/>
    </xf>
    <xf numFmtId="0" fontId="1" fillId="0" borderId="0" xfId="0" applyFont="1" applyFill="1" applyBorder="1"/>
    <xf numFmtId="0" fontId="6" fillId="2" borderId="0" xfId="0" applyNumberFormat="1" applyFont="1" applyFill="1" applyBorder="1" applyAlignment="1">
      <alignment vertical="center" wrapText="1" readingOrder="1"/>
    </xf>
    <xf numFmtId="0" fontId="3" fillId="0" borderId="0" xfId="0" applyNumberFormat="1" applyFont="1" applyFill="1" applyBorder="1" applyAlignment="1">
      <alignment horizontal="left" vertical="center" wrapText="1" readingOrder="1"/>
    </xf>
    <xf numFmtId="164" fontId="12" fillId="0" borderId="1" xfId="0" applyNumberFormat="1" applyFont="1" applyFill="1" applyBorder="1" applyAlignment="1">
      <alignment horizontal="center" vertical="center" wrapText="1" readingOrder="1"/>
    </xf>
    <xf numFmtId="0" fontId="1" fillId="0" borderId="3" xfId="0" applyNumberFormat="1" applyFont="1" applyFill="1" applyBorder="1" applyAlignment="1">
      <alignment vertical="center" wrapText="1" readingOrder="1"/>
    </xf>
    <xf numFmtId="9" fontId="12" fillId="0" borderId="1" xfId="1" applyFont="1" applyFill="1" applyBorder="1" applyAlignment="1">
      <alignment horizontal="center" vertical="center" wrapText="1" readingOrder="1"/>
    </xf>
    <xf numFmtId="9" fontId="1" fillId="0" borderId="3" xfId="1" applyFont="1" applyFill="1" applyBorder="1" applyAlignment="1">
      <alignment vertical="center" wrapText="1" readingOrder="1"/>
    </xf>
    <xf numFmtId="9" fontId="12" fillId="0" borderId="1" xfId="1" applyNumberFormat="1" applyFont="1" applyFill="1" applyBorder="1" applyAlignment="1">
      <alignment horizontal="center" vertical="center" wrapText="1" readingOrder="1"/>
    </xf>
    <xf numFmtId="9" fontId="1" fillId="0" borderId="2" xfId="1" applyNumberFormat="1" applyFont="1" applyFill="1" applyBorder="1" applyAlignment="1">
      <alignment vertical="center" wrapText="1" readingOrder="1"/>
    </xf>
    <xf numFmtId="9" fontId="1" fillId="0" borderId="3" xfId="1" applyNumberFormat="1" applyFont="1" applyFill="1" applyBorder="1" applyAlignment="1">
      <alignment vertical="center" wrapText="1" readingOrder="1"/>
    </xf>
    <xf numFmtId="0" fontId="11" fillId="3" borderId="1" xfId="0" applyNumberFormat="1" applyFont="1" applyFill="1" applyBorder="1" applyAlignment="1">
      <alignment horizontal="center" vertical="center" wrapText="1" readingOrder="1"/>
    </xf>
    <xf numFmtId="0" fontId="1" fillId="0" borderId="2" xfId="0" applyNumberFormat="1" applyFont="1" applyFill="1" applyBorder="1" applyAlignment="1">
      <alignment vertical="center" wrapText="1" readingOrder="1"/>
    </xf>
    <xf numFmtId="0" fontId="12" fillId="0" borderId="1" xfId="0" applyNumberFormat="1" applyFont="1" applyFill="1" applyBorder="1" applyAlignment="1">
      <alignment horizontal="left" vertical="center" wrapText="1" readingOrder="1"/>
    </xf>
    <xf numFmtId="0" fontId="1" fillId="0" borderId="2" xfId="0" applyNumberFormat="1" applyFont="1" applyFill="1" applyBorder="1" applyAlignment="1">
      <alignment vertical="top" wrapText="1"/>
    </xf>
    <xf numFmtId="0" fontId="1" fillId="0" borderId="3" xfId="0" applyNumberFormat="1" applyFont="1" applyFill="1" applyBorder="1" applyAlignment="1">
      <alignment vertical="top" wrapText="1"/>
    </xf>
    <xf numFmtId="4" fontId="12" fillId="0" borderId="1" xfId="0" applyNumberFormat="1" applyFont="1" applyFill="1" applyBorder="1" applyAlignment="1">
      <alignment horizontal="center" vertical="center" wrapText="1" readingOrder="1"/>
    </xf>
    <xf numFmtId="4" fontId="1" fillId="0" borderId="2" xfId="0" applyNumberFormat="1" applyFont="1" applyFill="1" applyBorder="1" applyAlignment="1">
      <alignment vertical="center" wrapText="1" readingOrder="1"/>
    </xf>
    <xf numFmtId="4" fontId="1" fillId="0" borderId="3" xfId="0" applyNumberFormat="1" applyFont="1" applyFill="1" applyBorder="1" applyAlignment="1">
      <alignment vertical="center" wrapText="1" readingOrder="1"/>
    </xf>
    <xf numFmtId="0" fontId="10" fillId="3" borderId="1" xfId="0" applyNumberFormat="1" applyFont="1" applyFill="1" applyBorder="1" applyAlignment="1">
      <alignment horizontal="center" vertical="center" wrapText="1" readingOrder="1"/>
    </xf>
    <xf numFmtId="0" fontId="15" fillId="5" borderId="5" xfId="0" applyFont="1" applyFill="1" applyBorder="1" applyAlignment="1">
      <alignment horizontal="center" vertical="center" wrapText="1" readingOrder="1"/>
    </xf>
    <xf numFmtId="0" fontId="15" fillId="5" borderId="7" xfId="0" applyFont="1" applyFill="1" applyBorder="1" applyAlignment="1">
      <alignment horizontal="center" vertical="center" wrapText="1" readingOrder="1"/>
    </xf>
    <xf numFmtId="0" fontId="15" fillId="5" borderId="6" xfId="0" applyFont="1" applyFill="1" applyBorder="1" applyAlignment="1">
      <alignment horizontal="center" vertical="center" wrapText="1" readingOrder="1"/>
    </xf>
    <xf numFmtId="0" fontId="2" fillId="2" borderId="0" xfId="0" applyNumberFormat="1" applyFont="1" applyFill="1" applyBorder="1" applyAlignment="1">
      <alignment horizontal="center" vertical="center" wrapText="1" readingOrder="1"/>
    </xf>
    <xf numFmtId="0" fontId="3" fillId="0" borderId="1" xfId="0" applyNumberFormat="1" applyFont="1" applyFill="1" applyBorder="1" applyAlignment="1">
      <alignment vertical="center" wrapText="1" readingOrder="1"/>
    </xf>
    <xf numFmtId="0" fontId="4" fillId="0" borderId="1" xfId="0" applyNumberFormat="1" applyFont="1" applyFill="1" applyBorder="1" applyAlignment="1">
      <alignment vertical="center" wrapText="1" readingOrder="1"/>
    </xf>
    <xf numFmtId="0" fontId="4" fillId="0" borderId="1" xfId="0" applyNumberFormat="1" applyFont="1" applyFill="1" applyBorder="1" applyAlignment="1">
      <alignment vertical="top" wrapText="1" readingOrder="1"/>
    </xf>
    <xf numFmtId="0" fontId="5" fillId="2" borderId="0" xfId="0" applyNumberFormat="1" applyFont="1" applyFill="1" applyBorder="1" applyAlignment="1">
      <alignment vertical="center" wrapText="1" readingOrder="1"/>
    </xf>
    <xf numFmtId="0" fontId="4" fillId="0" borderId="0" xfId="0" applyNumberFormat="1" applyFont="1" applyFill="1" applyBorder="1" applyAlignment="1">
      <alignment horizontal="justify" vertical="center" wrapText="1" readingOrder="1"/>
    </xf>
    <xf numFmtId="0" fontId="1" fillId="0" borderId="0" xfId="0" applyFont="1" applyFill="1" applyBorder="1" applyAlignment="1">
      <alignment horizontal="justify" vertical="center" readingOrder="1"/>
    </xf>
    <xf numFmtId="0" fontId="4" fillId="0" borderId="0" xfId="0" applyNumberFormat="1" applyFont="1" applyFill="1" applyBorder="1" applyAlignment="1">
      <alignment vertical="center" wrapText="1" readingOrder="1"/>
    </xf>
    <xf numFmtId="0" fontId="7" fillId="0" borderId="1" xfId="0" applyNumberFormat="1" applyFont="1" applyFill="1" applyBorder="1" applyAlignment="1">
      <alignment horizontal="center" vertical="center" wrapText="1" readingOrder="1"/>
    </xf>
    <xf numFmtId="0" fontId="8" fillId="0" borderId="1" xfId="0" applyNumberFormat="1" applyFont="1" applyFill="1" applyBorder="1" applyAlignment="1">
      <alignment horizontal="center" vertical="center" wrapText="1" readingOrder="1"/>
    </xf>
    <xf numFmtId="0" fontId="1" fillId="0" borderId="0" xfId="0" applyFont="1" applyFill="1" applyBorder="1" applyAlignment="1">
      <alignment horizontal="left"/>
    </xf>
    <xf numFmtId="164" fontId="9" fillId="0" borderId="1" xfId="0" applyNumberFormat="1" applyFont="1" applyFill="1" applyBorder="1" applyAlignment="1">
      <alignment horizontal="center" vertical="center" wrapText="1" readingOrder="1"/>
    </xf>
    <xf numFmtId="165" fontId="9" fillId="0" borderId="1" xfId="0" applyNumberFormat="1" applyFont="1" applyFill="1" applyBorder="1" applyAlignment="1">
      <alignment horizontal="center" vertical="center" wrapText="1" readingOrder="1"/>
    </xf>
    <xf numFmtId="0" fontId="7" fillId="2" borderId="1" xfId="0" applyNumberFormat="1" applyFont="1" applyFill="1" applyBorder="1" applyAlignment="1">
      <alignment horizontal="center" vertical="center" wrapText="1" readingOrder="1"/>
    </xf>
  </cellXfs>
  <cellStyles count="2">
    <cellStyle name="Normal" xfId="0" builtinId="0"/>
    <cellStyle name="Porcentaje"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DEBF7"/>
      <rgbColor rgb="00D3D3D3"/>
      <rgbColor rgb="001F4E78"/>
      <rgbColor rgb="004D4D4D"/>
      <rgbColor rgb="00F5F5F5"/>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73"/>
  <sheetViews>
    <sheetView showGridLines="0" tabSelected="1" topLeftCell="C1" zoomScale="110" zoomScaleNormal="110" workbookViewId="0">
      <selection activeCell="AI75" sqref="A1:AZ75"/>
    </sheetView>
  </sheetViews>
  <sheetFormatPr baseColWidth="10" defaultRowHeight="15" x14ac:dyDescent="0.25"/>
  <cols>
    <col min="1" max="2" width="0" style="3" hidden="1" customWidth="1"/>
    <col min="3" max="3" width="0.140625" style="3" customWidth="1"/>
    <col min="4" max="10" width="0" style="3" hidden="1" customWidth="1"/>
    <col min="11" max="11" width="0.140625" style="3" customWidth="1"/>
    <col min="12" max="12" width="0" style="3" hidden="1" customWidth="1"/>
    <col min="13" max="13" width="0.140625" style="3" customWidth="1"/>
    <col min="14" max="14" width="0" style="3" hidden="1" customWidth="1"/>
    <col min="15" max="15" width="19.140625" style="3" customWidth="1"/>
    <col min="16" max="16" width="3.7109375" style="3" customWidth="1"/>
    <col min="17" max="17" width="4.28515625" style="3" customWidth="1"/>
    <col min="18" max="18" width="0.140625" style="3" customWidth="1"/>
    <col min="19" max="20" width="0" style="3" hidden="1" customWidth="1"/>
    <col min="21" max="21" width="0.140625" style="3" customWidth="1"/>
    <col min="22" max="22" width="2.42578125" style="3" customWidth="1"/>
    <col min="23" max="23" width="8.140625" style="3" customWidth="1"/>
    <col min="24" max="24" width="0.140625" style="3" customWidth="1"/>
    <col min="25" max="25" width="2.140625" style="3" customWidth="1"/>
    <col min="26" max="26" width="0.140625" style="3" customWidth="1"/>
    <col min="27" max="27" width="0.140625" style="3" hidden="1" customWidth="1"/>
    <col min="28" max="28" width="8" style="3" customWidth="1"/>
    <col min="29" max="29" width="2.140625" style="3" customWidth="1"/>
    <col min="30" max="30" width="9.85546875" style="3" customWidth="1"/>
    <col min="31" max="31" width="2.7109375" style="3" customWidth="1"/>
    <col min="32" max="32" width="10.7109375" style="3" customWidth="1"/>
    <col min="33" max="33" width="1.42578125" style="3" customWidth="1"/>
    <col min="34" max="34" width="8.7109375" style="3" customWidth="1"/>
    <col min="35" max="35" width="3.28515625" style="3" customWidth="1"/>
    <col min="36" max="36" width="7.5703125" style="3" customWidth="1"/>
    <col min="37" max="37" width="3.85546875" style="3" customWidth="1"/>
    <col min="38" max="38" width="2.140625" style="3" customWidth="1"/>
    <col min="39" max="39" width="9" style="3" customWidth="1"/>
    <col min="40" max="40" width="0" style="3" hidden="1" customWidth="1"/>
    <col min="41" max="41" width="0.140625" style="3" customWidth="1"/>
    <col min="42" max="42" width="0" style="3" hidden="1" customWidth="1"/>
    <col min="43" max="43" width="0.140625" style="3" customWidth="1"/>
    <col min="44" max="48" width="0" style="3" hidden="1" customWidth="1"/>
    <col min="49" max="50" width="0.140625" style="3" customWidth="1"/>
    <col min="51" max="51" width="0" style="3" hidden="1" customWidth="1"/>
    <col min="52" max="16384" width="11.42578125" style="3"/>
  </cols>
  <sheetData>
    <row r="1" spans="1:54" x14ac:dyDescent="0.25">
      <c r="A1" s="66" t="s">
        <v>68</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row>
    <row r="2" spans="1:54" ht="7.15" customHeight="1" x14ac:dyDescent="0.25"/>
    <row r="3" spans="1:54" ht="24" customHeight="1" x14ac:dyDescent="0.25">
      <c r="B3" s="67" t="s">
        <v>42</v>
      </c>
      <c r="C3" s="55"/>
      <c r="D3" s="55"/>
      <c r="E3" s="55"/>
      <c r="F3" s="55"/>
      <c r="G3" s="55"/>
      <c r="H3" s="55"/>
      <c r="I3" s="55"/>
      <c r="J3" s="55"/>
      <c r="K3" s="55"/>
      <c r="L3" s="55"/>
      <c r="M3" s="55"/>
      <c r="N3" s="55"/>
      <c r="O3" s="55"/>
      <c r="P3" s="55"/>
      <c r="Q3" s="55"/>
      <c r="R3" s="55"/>
      <c r="S3" s="48"/>
      <c r="T3" s="68" t="s">
        <v>44</v>
      </c>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48"/>
    </row>
    <row r="4" spans="1:54" ht="23.25" customHeight="1" x14ac:dyDescent="0.25">
      <c r="B4" s="67" t="s">
        <v>43</v>
      </c>
      <c r="C4" s="55"/>
      <c r="D4" s="55"/>
      <c r="E4" s="55"/>
      <c r="F4" s="55"/>
      <c r="G4" s="55"/>
      <c r="H4" s="55"/>
      <c r="I4" s="55"/>
      <c r="J4" s="55"/>
      <c r="K4" s="55"/>
      <c r="L4" s="55"/>
      <c r="M4" s="55"/>
      <c r="N4" s="55"/>
      <c r="O4" s="55"/>
      <c r="P4" s="55"/>
      <c r="Q4" s="55"/>
      <c r="R4" s="55"/>
      <c r="S4" s="48"/>
      <c r="T4" s="68" t="str">
        <f>+T3</f>
        <v>Direccion Central Del Servicio Nacional De Salud</v>
      </c>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48"/>
    </row>
    <row r="5" spans="1:54" ht="23.25" customHeight="1" x14ac:dyDescent="0.25">
      <c r="B5" s="67" t="s">
        <v>0</v>
      </c>
      <c r="C5" s="55"/>
      <c r="D5" s="55"/>
      <c r="E5" s="55"/>
      <c r="F5" s="55"/>
      <c r="G5" s="55"/>
      <c r="H5" s="55"/>
      <c r="I5" s="55"/>
      <c r="J5" s="55"/>
      <c r="K5" s="55"/>
      <c r="L5" s="55"/>
      <c r="M5" s="55"/>
      <c r="N5" s="55"/>
      <c r="O5" s="55"/>
      <c r="P5" s="55"/>
      <c r="Q5" s="55"/>
      <c r="R5" s="55"/>
      <c r="S5" s="48"/>
      <c r="T5" s="69" t="s">
        <v>34</v>
      </c>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8"/>
    </row>
    <row r="6" spans="1:54" ht="6" customHeight="1" x14ac:dyDescent="0.25"/>
    <row r="7" spans="1:54" ht="18" customHeight="1" x14ac:dyDescent="0.25">
      <c r="H7" s="70" t="s">
        <v>1</v>
      </c>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row>
    <row r="8" spans="1:54" ht="4.5" customHeight="1" x14ac:dyDescent="0.25"/>
    <row r="9" spans="1:54" ht="18" customHeight="1" x14ac:dyDescent="0.25">
      <c r="J9" s="42" t="s">
        <v>2</v>
      </c>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row>
    <row r="10" spans="1:54" ht="75" customHeight="1" x14ac:dyDescent="0.25">
      <c r="J10" s="4"/>
      <c r="O10" s="43" t="s">
        <v>35</v>
      </c>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9"/>
      <c r="AO10" s="9"/>
      <c r="AP10" s="9"/>
      <c r="AQ10" s="9"/>
      <c r="AR10" s="9"/>
      <c r="AS10" s="9"/>
      <c r="AT10" s="9"/>
      <c r="AU10" s="9"/>
      <c r="AV10" s="9"/>
      <c r="AW10" s="9"/>
      <c r="AX10" s="9"/>
      <c r="AY10" s="9"/>
      <c r="AZ10" s="9"/>
      <c r="BA10" s="9"/>
      <c r="BB10" s="9"/>
    </row>
    <row r="11" spans="1:54" ht="3" customHeight="1" x14ac:dyDescent="0.25"/>
    <row r="12" spans="1:54" ht="18" customHeight="1" x14ac:dyDescent="0.25">
      <c r="G12" s="42" t="s">
        <v>3</v>
      </c>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row>
    <row r="13" spans="1:54" ht="71.25" customHeight="1" x14ac:dyDescent="0.25">
      <c r="G13" s="43" t="s">
        <v>36</v>
      </c>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row>
    <row r="14" spans="1:54" ht="17.25" customHeight="1" x14ac:dyDescent="0.25"/>
    <row r="15" spans="1:54" ht="34.700000000000003" customHeight="1" x14ac:dyDescent="0.25">
      <c r="I15" s="45" t="s">
        <v>4</v>
      </c>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row>
    <row r="16" spans="1:54" ht="18" customHeight="1" x14ac:dyDescent="0.25">
      <c r="O16" s="42" t="s">
        <v>5</v>
      </c>
      <c r="P16" s="41"/>
      <c r="Q16" s="41"/>
      <c r="R16" s="41"/>
      <c r="V16" s="43" t="s">
        <v>37</v>
      </c>
      <c r="W16" s="44"/>
      <c r="X16" s="44"/>
      <c r="Y16" s="44"/>
      <c r="Z16" s="44"/>
      <c r="AA16" s="44"/>
      <c r="AB16" s="44"/>
      <c r="AC16" s="44"/>
      <c r="AD16" s="44"/>
      <c r="AE16" s="44"/>
      <c r="AF16" s="44"/>
      <c r="AG16" s="44"/>
      <c r="AH16" s="44"/>
      <c r="AI16" s="44"/>
      <c r="AJ16" s="44"/>
      <c r="AK16" s="44"/>
      <c r="AL16" s="44"/>
      <c r="AM16" s="44"/>
      <c r="AN16" s="44"/>
      <c r="AO16" s="44"/>
      <c r="AP16" s="44"/>
      <c r="AQ16" s="44"/>
      <c r="AR16" s="44"/>
    </row>
    <row r="17" spans="4:44" ht="18" customHeight="1" x14ac:dyDescent="0.25">
      <c r="M17" s="42" t="s">
        <v>6</v>
      </c>
      <c r="N17" s="41"/>
      <c r="O17" s="41"/>
      <c r="P17" s="41"/>
      <c r="Q17" s="41"/>
      <c r="U17" s="43" t="s">
        <v>38</v>
      </c>
      <c r="V17" s="44"/>
      <c r="W17" s="44"/>
      <c r="X17" s="44"/>
      <c r="Y17" s="44"/>
      <c r="Z17" s="44"/>
      <c r="AA17" s="44"/>
      <c r="AB17" s="44"/>
      <c r="AC17" s="44"/>
      <c r="AD17" s="44"/>
      <c r="AE17" s="44"/>
      <c r="AF17" s="44"/>
      <c r="AG17" s="44"/>
      <c r="AH17" s="44"/>
      <c r="AI17" s="44"/>
      <c r="AJ17" s="44"/>
      <c r="AK17" s="44"/>
      <c r="AL17" s="44"/>
      <c r="AM17" s="44"/>
      <c r="AN17" s="44"/>
      <c r="AO17" s="44"/>
      <c r="AP17" s="44"/>
      <c r="AQ17" s="44"/>
      <c r="AR17" s="44"/>
    </row>
    <row r="18" spans="4:44" ht="18" customHeight="1" x14ac:dyDescent="0.25">
      <c r="L18" s="42" t="s">
        <v>7</v>
      </c>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row>
    <row r="19" spans="4:44" ht="54" customHeight="1" x14ac:dyDescent="0.25">
      <c r="J19" s="43" t="s">
        <v>39</v>
      </c>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row>
    <row r="20" spans="4:44" ht="6" customHeight="1" x14ac:dyDescent="0.25">
      <c r="J20" s="5"/>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row>
    <row r="21" spans="4:44" ht="18.2" customHeight="1" x14ac:dyDescent="0.25">
      <c r="E21" s="45" t="s">
        <v>8</v>
      </c>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row>
    <row r="22" spans="4:44" ht="3" customHeight="1" x14ac:dyDescent="0.25"/>
    <row r="23" spans="4:44" ht="21" customHeight="1" x14ac:dyDescent="0.25">
      <c r="N23" s="42" t="s">
        <v>9</v>
      </c>
      <c r="O23" s="41"/>
      <c r="P23" s="41"/>
      <c r="Q23" s="41"/>
      <c r="R23" s="41"/>
      <c r="S23" s="41"/>
      <c r="T23" s="41"/>
      <c r="U23" s="41"/>
      <c r="V23" s="41"/>
      <c r="W23" s="41"/>
      <c r="X23" s="41"/>
      <c r="Y23" s="41"/>
      <c r="AB23" s="43"/>
      <c r="AC23" s="44"/>
      <c r="AD23" s="44"/>
      <c r="AE23" s="44"/>
      <c r="AF23" s="44"/>
      <c r="AG23" s="44"/>
      <c r="AH23" s="44"/>
      <c r="AI23" s="44"/>
      <c r="AJ23" s="44"/>
      <c r="AK23" s="44"/>
      <c r="AL23" s="44"/>
      <c r="AM23" s="44"/>
      <c r="AN23" s="44"/>
      <c r="AO23" s="44"/>
      <c r="AP23" s="44"/>
    </row>
    <row r="25" spans="4:44" ht="18" customHeight="1" x14ac:dyDescent="0.25">
      <c r="L25" s="42" t="s">
        <v>10</v>
      </c>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row>
    <row r="26" spans="4:44" ht="18" customHeight="1" x14ac:dyDescent="0.25">
      <c r="L26" s="71" t="s">
        <v>11</v>
      </c>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row>
    <row r="27" spans="4:44" ht="18" customHeight="1" x14ac:dyDescent="0.25">
      <c r="N27" s="42" t="s">
        <v>12</v>
      </c>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row>
    <row r="28" spans="4:44" ht="18" customHeight="1" x14ac:dyDescent="0.25">
      <c r="N28" s="71" t="s">
        <v>11</v>
      </c>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5"/>
    </row>
    <row r="29" spans="4:44" ht="18" customHeight="1" x14ac:dyDescent="0.25">
      <c r="N29" s="42" t="s">
        <v>13</v>
      </c>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row>
    <row r="30" spans="4:44" x14ac:dyDescent="0.25">
      <c r="N30" s="73" t="s">
        <v>14</v>
      </c>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row>
    <row r="31" spans="4:44" ht="6" customHeight="1" x14ac:dyDescent="0.25">
      <c r="N31" s="7"/>
    </row>
    <row r="32" spans="4:44" ht="19.149999999999999" customHeight="1" x14ac:dyDescent="0.25">
      <c r="D32" s="45" t="s">
        <v>15</v>
      </c>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row>
    <row r="33" spans="1:50" ht="3" customHeight="1" x14ac:dyDescent="0.25"/>
    <row r="34" spans="1:50" ht="17.45" customHeight="1" x14ac:dyDescent="0.25">
      <c r="K34" s="74" t="s">
        <v>54</v>
      </c>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48"/>
    </row>
    <row r="35" spans="1:50" ht="18.399999999999999" customHeight="1" x14ac:dyDescent="0.25">
      <c r="K35" s="75" t="s">
        <v>16</v>
      </c>
      <c r="L35" s="55"/>
      <c r="M35" s="55"/>
      <c r="N35" s="55"/>
      <c r="O35" s="55"/>
      <c r="P35" s="55"/>
      <c r="Q35" s="55"/>
      <c r="R35" s="55"/>
      <c r="S35" s="55"/>
      <c r="T35" s="55"/>
      <c r="U35" s="55"/>
      <c r="V35" s="55"/>
      <c r="W35" s="55"/>
      <c r="X35" s="48"/>
      <c r="Y35" s="75" t="s">
        <v>17</v>
      </c>
      <c r="Z35" s="55"/>
      <c r="AA35" s="55"/>
      <c r="AB35" s="55"/>
      <c r="AC35" s="55"/>
      <c r="AD35" s="55"/>
      <c r="AE35" s="48"/>
      <c r="AF35" s="75" t="s">
        <v>18</v>
      </c>
      <c r="AG35" s="55"/>
      <c r="AH35" s="55"/>
      <c r="AI35" s="48"/>
      <c r="AJ35" s="75" t="s">
        <v>19</v>
      </c>
      <c r="AK35" s="55"/>
      <c r="AL35" s="55"/>
      <c r="AM35" s="55"/>
      <c r="AN35" s="55"/>
      <c r="AO35" s="55"/>
      <c r="AP35" s="55"/>
      <c r="AQ35" s="48"/>
    </row>
    <row r="36" spans="1:50" ht="21.75" customHeight="1" x14ac:dyDescent="0.25">
      <c r="K36" s="77">
        <v>737637990</v>
      </c>
      <c r="L36" s="55"/>
      <c r="M36" s="55"/>
      <c r="N36" s="55"/>
      <c r="O36" s="55"/>
      <c r="P36" s="55"/>
      <c r="Q36" s="55"/>
      <c r="R36" s="55"/>
      <c r="S36" s="55"/>
      <c r="T36" s="55"/>
      <c r="U36" s="55"/>
      <c r="V36" s="55"/>
      <c r="W36" s="55"/>
      <c r="X36" s="48"/>
      <c r="Y36" s="77">
        <v>778773550.16999996</v>
      </c>
      <c r="Z36" s="55"/>
      <c r="AA36" s="55"/>
      <c r="AB36" s="55"/>
      <c r="AC36" s="55"/>
      <c r="AD36" s="55"/>
      <c r="AE36" s="48"/>
      <c r="AF36" s="77">
        <v>162187158.30000001</v>
      </c>
      <c r="AG36" s="55"/>
      <c r="AH36" s="55"/>
      <c r="AI36" s="48"/>
      <c r="AJ36" s="78">
        <f>+AF36/Y36</f>
        <v>0.20825971588865064</v>
      </c>
      <c r="AK36" s="55"/>
      <c r="AL36" s="55"/>
      <c r="AM36" s="55"/>
      <c r="AN36" s="55"/>
      <c r="AO36" s="55"/>
      <c r="AP36" s="55"/>
      <c r="AQ36" s="48"/>
    </row>
    <row r="37" spans="1:50" ht="3" customHeight="1" x14ac:dyDescent="0.25"/>
    <row r="38" spans="1:50" ht="14.65" customHeight="1" x14ac:dyDescent="0.25">
      <c r="D38" s="79" t="s">
        <v>20</v>
      </c>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48"/>
    </row>
    <row r="39" spans="1:50" ht="15" customHeight="1" x14ac:dyDescent="0.25">
      <c r="D39" s="62" t="s">
        <v>14</v>
      </c>
      <c r="E39" s="55"/>
      <c r="F39" s="55"/>
      <c r="G39" s="55"/>
      <c r="H39" s="55"/>
      <c r="I39" s="55"/>
      <c r="J39" s="55"/>
      <c r="K39" s="55"/>
      <c r="L39" s="55"/>
      <c r="M39" s="55"/>
      <c r="N39" s="55"/>
      <c r="O39" s="48"/>
      <c r="P39" s="62" t="s">
        <v>14</v>
      </c>
      <c r="Q39" s="55"/>
      <c r="R39" s="55"/>
      <c r="S39" s="55"/>
      <c r="T39" s="55"/>
      <c r="U39" s="55"/>
      <c r="V39" s="48"/>
      <c r="W39" s="63" t="s">
        <v>46</v>
      </c>
      <c r="X39" s="64"/>
      <c r="Y39" s="64"/>
      <c r="Z39" s="64"/>
      <c r="AA39" s="64"/>
      <c r="AB39" s="65"/>
      <c r="AC39" s="54" t="s">
        <v>47</v>
      </c>
      <c r="AD39" s="55"/>
      <c r="AE39" s="55"/>
      <c r="AF39" s="48"/>
      <c r="AG39" s="54" t="s">
        <v>48</v>
      </c>
      <c r="AH39" s="55"/>
      <c r="AI39" s="55"/>
      <c r="AJ39" s="48"/>
      <c r="AK39" s="54" t="s">
        <v>21</v>
      </c>
      <c r="AL39" s="55"/>
      <c r="AM39" s="55"/>
      <c r="AN39" s="55"/>
      <c r="AO39" s="55"/>
      <c r="AP39" s="55"/>
      <c r="AQ39" s="48"/>
    </row>
    <row r="40" spans="1:50" ht="54.75" customHeight="1" x14ac:dyDescent="0.25">
      <c r="D40" s="54" t="s">
        <v>22</v>
      </c>
      <c r="E40" s="55"/>
      <c r="F40" s="55"/>
      <c r="G40" s="55"/>
      <c r="H40" s="55"/>
      <c r="I40" s="55"/>
      <c r="J40" s="55"/>
      <c r="K40" s="55"/>
      <c r="L40" s="55"/>
      <c r="M40" s="55"/>
      <c r="N40" s="55"/>
      <c r="O40" s="48"/>
      <c r="P40" s="54" t="s">
        <v>23</v>
      </c>
      <c r="Q40" s="55"/>
      <c r="R40" s="55"/>
      <c r="S40" s="55"/>
      <c r="T40" s="55"/>
      <c r="U40" s="55"/>
      <c r="V40" s="48"/>
      <c r="W40" s="2" t="s">
        <v>24</v>
      </c>
      <c r="X40" s="54" t="s">
        <v>25</v>
      </c>
      <c r="Y40" s="55"/>
      <c r="Z40" s="55"/>
      <c r="AA40" s="55"/>
      <c r="AB40" s="48"/>
      <c r="AC40" s="54" t="s">
        <v>50</v>
      </c>
      <c r="AD40" s="48"/>
      <c r="AE40" s="54" t="s">
        <v>49</v>
      </c>
      <c r="AF40" s="48"/>
      <c r="AG40" s="54" t="s">
        <v>51</v>
      </c>
      <c r="AH40" s="48"/>
      <c r="AI40" s="54" t="s">
        <v>52</v>
      </c>
      <c r="AJ40" s="48"/>
      <c r="AK40" s="54" t="s">
        <v>26</v>
      </c>
      <c r="AL40" s="48"/>
      <c r="AM40" s="54" t="s">
        <v>27</v>
      </c>
      <c r="AN40" s="55"/>
      <c r="AO40" s="55"/>
      <c r="AP40" s="55"/>
      <c r="AQ40" s="48"/>
    </row>
    <row r="41" spans="1:50" ht="34.5" customHeight="1" x14ac:dyDescent="0.25">
      <c r="D41" s="56" t="s">
        <v>40</v>
      </c>
      <c r="E41" s="57"/>
      <c r="F41" s="57"/>
      <c r="G41" s="57"/>
      <c r="H41" s="57"/>
      <c r="I41" s="57"/>
      <c r="J41" s="57"/>
      <c r="K41" s="57"/>
      <c r="L41" s="57"/>
      <c r="M41" s="57"/>
      <c r="N41" s="57"/>
      <c r="O41" s="58"/>
      <c r="P41" s="56" t="s">
        <v>41</v>
      </c>
      <c r="Q41" s="57"/>
      <c r="R41" s="57"/>
      <c r="S41" s="57"/>
      <c r="T41" s="57"/>
      <c r="U41" s="57"/>
      <c r="V41" s="58"/>
      <c r="W41" s="1">
        <v>112213</v>
      </c>
      <c r="X41" s="59">
        <v>169157443.52000001</v>
      </c>
      <c r="Y41" s="60"/>
      <c r="Z41" s="60"/>
      <c r="AA41" s="60"/>
      <c r="AB41" s="61"/>
      <c r="AC41" s="47">
        <v>112213</v>
      </c>
      <c r="AD41" s="48"/>
      <c r="AE41" s="47">
        <v>169157443.52000001</v>
      </c>
      <c r="AF41" s="48"/>
      <c r="AG41" s="47">
        <v>100629</v>
      </c>
      <c r="AH41" s="48"/>
      <c r="AI41" s="47">
        <f>+AF36</f>
        <v>162187158.30000001</v>
      </c>
      <c r="AJ41" s="48"/>
      <c r="AK41" s="49">
        <f>+AG41/AC41</f>
        <v>0.89676775418177934</v>
      </c>
      <c r="AL41" s="50"/>
      <c r="AM41" s="51">
        <f>+AI41/AE41</f>
        <v>0.95879409693741391</v>
      </c>
      <c r="AN41" s="52"/>
      <c r="AO41" s="52"/>
      <c r="AP41" s="52"/>
      <c r="AQ41" s="53"/>
    </row>
    <row r="42" spans="1:50" ht="6" customHeight="1" x14ac:dyDescent="0.25"/>
    <row r="43" spans="1:50" ht="17.100000000000001" customHeight="1" x14ac:dyDescent="0.25">
      <c r="D43" s="45" t="s">
        <v>28</v>
      </c>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row>
    <row r="44" spans="1:50" ht="4.3499999999999996" customHeight="1" x14ac:dyDescent="0.25"/>
    <row r="45" spans="1:50" x14ac:dyDescent="0.25">
      <c r="B45" s="40" t="s">
        <v>29</v>
      </c>
      <c r="C45" s="41"/>
      <c r="D45" s="41"/>
      <c r="E45" s="41"/>
      <c r="F45" s="41"/>
      <c r="G45" s="41"/>
      <c r="H45" s="41"/>
      <c r="I45" s="41"/>
      <c r="J45" s="41"/>
      <c r="K45" s="41"/>
      <c r="L45" s="41"/>
      <c r="M45" s="41"/>
      <c r="N45" s="41"/>
      <c r="O45" s="41"/>
      <c r="P45" s="41"/>
      <c r="Q45" s="41"/>
      <c r="R45" s="41"/>
      <c r="S45" s="41"/>
      <c r="T45" s="41"/>
      <c r="U45" s="41"/>
      <c r="V45" s="41"/>
      <c r="W45" s="41"/>
      <c r="X45" s="41"/>
      <c r="Y45" s="41"/>
      <c r="Z45" s="41"/>
      <c r="AA45" s="40"/>
      <c r="AB45" s="41"/>
      <c r="AC45" s="41"/>
      <c r="AD45" s="41"/>
      <c r="AE45" s="41"/>
      <c r="AF45" s="41"/>
      <c r="AG45" s="41"/>
      <c r="AH45" s="41"/>
      <c r="AI45" s="41"/>
      <c r="AJ45" s="41"/>
      <c r="AK45" s="41"/>
      <c r="AL45" s="41"/>
      <c r="AM45" s="41"/>
      <c r="AN45" s="41"/>
      <c r="AO45" s="41"/>
      <c r="AP45" s="41"/>
      <c r="AQ45" s="41"/>
      <c r="AR45" s="41"/>
      <c r="AS45" s="41"/>
      <c r="AT45" s="41"/>
      <c r="AU45" s="41"/>
      <c r="AV45" s="41"/>
      <c r="AW45" s="41"/>
      <c r="AX45" s="41"/>
    </row>
    <row r="46" spans="1:50" ht="23.85" customHeight="1" x14ac:dyDescent="0.25">
      <c r="B46" s="42" t="s">
        <v>30</v>
      </c>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row>
    <row r="47" spans="1:50" ht="45.75" customHeight="1" x14ac:dyDescent="0.25">
      <c r="B47" s="43" t="s">
        <v>45</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row>
    <row r="48" spans="1:50" ht="20.100000000000001" customHeight="1" x14ac:dyDescent="0.25">
      <c r="A48" s="8"/>
      <c r="B48" s="42" t="s">
        <v>31</v>
      </c>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row>
    <row r="49" spans="1:52" s="15" customFormat="1" ht="20.100000000000001" customHeight="1" x14ac:dyDescent="0.25">
      <c r="B49" s="16"/>
      <c r="C49" s="16"/>
      <c r="D49" s="16"/>
      <c r="E49" s="16"/>
      <c r="F49" s="16"/>
      <c r="G49" s="16"/>
      <c r="H49" s="16"/>
      <c r="I49" s="16"/>
      <c r="J49" s="16"/>
      <c r="K49" s="16"/>
      <c r="L49" s="16"/>
      <c r="M49" s="16"/>
      <c r="N49" s="16"/>
      <c r="O49" s="35" t="s">
        <v>60</v>
      </c>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16"/>
      <c r="AO49" s="16"/>
      <c r="AP49" s="16"/>
      <c r="AQ49" s="16"/>
      <c r="AR49" s="16"/>
      <c r="AS49" s="16"/>
      <c r="AT49" s="16"/>
      <c r="AU49" s="16"/>
      <c r="AV49" s="16"/>
      <c r="AW49" s="16"/>
      <c r="AX49" s="16"/>
    </row>
    <row r="50" spans="1:52" s="15" customFormat="1" ht="20.100000000000001" customHeight="1" x14ac:dyDescent="0.25">
      <c r="B50" s="16"/>
      <c r="C50" s="16"/>
      <c r="D50" s="16"/>
      <c r="E50" s="16"/>
      <c r="F50" s="16"/>
      <c r="G50" s="16"/>
      <c r="H50" s="16"/>
      <c r="I50" s="16"/>
      <c r="J50" s="16"/>
      <c r="K50" s="16"/>
      <c r="L50" s="16"/>
      <c r="M50" s="16"/>
      <c r="N50" s="16"/>
      <c r="O50" s="35" t="s">
        <v>61</v>
      </c>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16"/>
      <c r="AO50" s="16"/>
      <c r="AP50" s="16"/>
      <c r="AQ50" s="16"/>
      <c r="AR50" s="16"/>
      <c r="AS50" s="16"/>
      <c r="AT50" s="16"/>
      <c r="AU50" s="16"/>
      <c r="AV50" s="16"/>
      <c r="AW50" s="16"/>
      <c r="AX50" s="16"/>
    </row>
    <row r="51" spans="1:52" s="12" customFormat="1" ht="20.100000000000001" customHeight="1" x14ac:dyDescent="0.25">
      <c r="B51" s="13"/>
      <c r="C51" s="13"/>
      <c r="D51" s="13"/>
      <c r="E51" s="13"/>
      <c r="F51" s="13"/>
      <c r="G51" s="13"/>
      <c r="H51" s="13"/>
      <c r="I51" s="13"/>
      <c r="J51" s="13"/>
      <c r="K51" s="13"/>
      <c r="L51" s="13"/>
      <c r="M51" s="13"/>
      <c r="N51" s="13"/>
      <c r="O51" s="38" t="s">
        <v>62</v>
      </c>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13"/>
      <c r="AO51" s="13"/>
      <c r="AP51" s="13"/>
      <c r="AQ51" s="13"/>
      <c r="AR51" s="13"/>
      <c r="AS51" s="13"/>
      <c r="AT51" s="13"/>
      <c r="AU51" s="13"/>
      <c r="AV51" s="13"/>
      <c r="AW51" s="13"/>
      <c r="AX51" s="13"/>
    </row>
    <row r="52" spans="1:52" s="18" customFormat="1" ht="20.100000000000001" customHeight="1" x14ac:dyDescent="0.25">
      <c r="B52" s="17"/>
      <c r="C52" s="17"/>
      <c r="D52" s="17"/>
      <c r="E52" s="17"/>
      <c r="F52" s="17"/>
      <c r="G52" s="17"/>
      <c r="H52" s="17"/>
      <c r="I52" s="17"/>
      <c r="J52" s="17"/>
      <c r="K52" s="17"/>
      <c r="L52" s="17"/>
      <c r="M52" s="17"/>
      <c r="N52" s="17"/>
      <c r="O52" s="38" t="s">
        <v>63</v>
      </c>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17"/>
      <c r="AO52" s="17"/>
      <c r="AP52" s="17"/>
      <c r="AQ52" s="17"/>
      <c r="AR52" s="17"/>
      <c r="AS52" s="17"/>
      <c r="AT52" s="17"/>
      <c r="AU52" s="17"/>
      <c r="AV52" s="17"/>
      <c r="AW52" s="17"/>
      <c r="AX52" s="17"/>
    </row>
    <row r="53" spans="1:52" s="25" customFormat="1" ht="20.100000000000001" customHeight="1" x14ac:dyDescent="0.25">
      <c r="B53" s="24"/>
      <c r="C53" s="24"/>
      <c r="D53" s="24"/>
      <c r="E53" s="24"/>
      <c r="F53" s="24"/>
      <c r="G53" s="24"/>
      <c r="H53" s="24"/>
      <c r="I53" s="24"/>
      <c r="J53" s="24"/>
      <c r="K53" s="24"/>
      <c r="L53" s="24"/>
      <c r="M53" s="24"/>
      <c r="N53" s="24"/>
      <c r="O53" s="23" t="s">
        <v>64</v>
      </c>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4"/>
      <c r="AO53" s="24"/>
      <c r="AP53" s="24"/>
      <c r="AQ53" s="24"/>
      <c r="AR53" s="24"/>
      <c r="AS53" s="24"/>
      <c r="AT53" s="24"/>
      <c r="AU53" s="24"/>
      <c r="AV53" s="24"/>
      <c r="AW53" s="24"/>
      <c r="AX53" s="24"/>
    </row>
    <row r="54" spans="1:52" s="25" customFormat="1" ht="20.100000000000001" customHeight="1" x14ac:dyDescent="0.25">
      <c r="B54" s="24"/>
      <c r="C54" s="24"/>
      <c r="D54" s="24"/>
      <c r="E54" s="24"/>
      <c r="F54" s="24"/>
      <c r="G54" s="24"/>
      <c r="H54" s="24"/>
      <c r="I54" s="24"/>
      <c r="J54" s="24"/>
      <c r="K54" s="24"/>
      <c r="L54" s="24"/>
      <c r="M54" s="24"/>
      <c r="N54" s="24"/>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4"/>
      <c r="AO54" s="24"/>
      <c r="AP54" s="24"/>
      <c r="AQ54" s="24"/>
      <c r="AR54" s="24"/>
      <c r="AS54" s="24"/>
      <c r="AT54" s="24"/>
      <c r="AU54" s="24"/>
      <c r="AV54" s="24"/>
      <c r="AW54" s="24"/>
      <c r="AX54" s="24"/>
    </row>
    <row r="55" spans="1:52" ht="24.2" customHeight="1" x14ac:dyDescent="0.25">
      <c r="B55" s="10"/>
      <c r="C55" s="10"/>
      <c r="D55" s="10"/>
      <c r="E55" s="10"/>
      <c r="F55" s="10"/>
      <c r="G55" s="10"/>
      <c r="H55" s="10"/>
      <c r="I55" s="10"/>
      <c r="J55" s="10"/>
      <c r="K55" s="10"/>
      <c r="L55" s="10"/>
      <c r="M55" s="10"/>
      <c r="N55" s="10"/>
      <c r="O55" s="42" t="s">
        <v>32</v>
      </c>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10"/>
      <c r="AO55" s="10"/>
      <c r="AP55" s="10"/>
      <c r="AQ55" s="10"/>
      <c r="AR55" s="10"/>
      <c r="AS55" s="10"/>
      <c r="AT55" s="10"/>
      <c r="AU55" s="10"/>
      <c r="AV55" s="10"/>
      <c r="AW55" s="10"/>
      <c r="AX55" s="10"/>
    </row>
    <row r="56" spans="1:52" s="19" customFormat="1" ht="40.5" customHeight="1" x14ac:dyDescent="0.25">
      <c r="B56" s="26"/>
      <c r="C56" s="26"/>
      <c r="D56" s="26"/>
      <c r="E56" s="26"/>
      <c r="F56" s="26"/>
      <c r="G56" s="26"/>
      <c r="H56" s="26"/>
      <c r="I56" s="26"/>
      <c r="J56" s="26"/>
      <c r="K56" s="26"/>
      <c r="L56" s="26"/>
      <c r="M56" s="26"/>
      <c r="N56" s="26"/>
      <c r="O56" s="35" t="s">
        <v>55</v>
      </c>
      <c r="P56" s="35"/>
      <c r="Q56" s="35"/>
      <c r="R56" s="35"/>
      <c r="S56" s="35"/>
      <c r="T56" s="35"/>
      <c r="U56" s="35"/>
      <c r="V56" s="35"/>
      <c r="W56" s="35"/>
      <c r="X56" s="35"/>
      <c r="Y56" s="35"/>
      <c r="Z56" s="35"/>
      <c r="AA56" s="35"/>
      <c r="AB56" s="35"/>
      <c r="AC56" s="35"/>
      <c r="AD56" s="35"/>
      <c r="AE56" s="35"/>
      <c r="AF56" s="35"/>
      <c r="AG56" s="35"/>
      <c r="AH56" s="35"/>
      <c r="AI56" s="35"/>
      <c r="AJ56" s="35"/>
      <c r="AK56" s="26"/>
      <c r="AL56" s="26"/>
      <c r="AM56" s="26"/>
      <c r="AN56" s="26"/>
      <c r="AO56" s="26"/>
      <c r="AP56" s="26"/>
      <c r="AQ56" s="26"/>
      <c r="AR56" s="26"/>
      <c r="AS56" s="26"/>
      <c r="AT56" s="26"/>
      <c r="AU56" s="26"/>
      <c r="AV56" s="26"/>
      <c r="AW56" s="26"/>
      <c r="AX56" s="26"/>
    </row>
    <row r="57" spans="1:52" s="19" customFormat="1" ht="44.25" customHeight="1" x14ac:dyDescent="0.25">
      <c r="B57" s="26"/>
      <c r="C57" s="26"/>
      <c r="D57" s="26"/>
      <c r="E57" s="26"/>
      <c r="F57" s="26"/>
      <c r="G57" s="26"/>
      <c r="H57" s="26"/>
      <c r="I57" s="26"/>
      <c r="J57" s="26"/>
      <c r="K57" s="26"/>
      <c r="L57" s="26"/>
      <c r="M57" s="26"/>
      <c r="N57" s="26"/>
      <c r="O57" s="35" t="s">
        <v>58</v>
      </c>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8"/>
      <c r="AO57" s="38"/>
      <c r="AP57" s="38"/>
      <c r="AQ57" s="38"/>
      <c r="AR57" s="38"/>
      <c r="AS57" s="38"/>
      <c r="AT57" s="38"/>
      <c r="AU57" s="38"/>
      <c r="AV57" s="38"/>
      <c r="AW57" s="38"/>
      <c r="AX57" s="38"/>
      <c r="AY57" s="38"/>
      <c r="AZ57" s="38"/>
    </row>
    <row r="58" spans="1:52" s="20" customFormat="1" ht="42" customHeight="1" x14ac:dyDescent="0.25">
      <c r="B58" s="21"/>
      <c r="C58" s="21"/>
      <c r="D58" s="21"/>
      <c r="E58" s="21"/>
      <c r="F58" s="21"/>
      <c r="G58" s="21"/>
      <c r="H58" s="21"/>
      <c r="I58" s="21"/>
      <c r="J58" s="21"/>
      <c r="K58" s="21"/>
      <c r="L58" s="21"/>
      <c r="M58" s="21"/>
      <c r="N58" s="21"/>
      <c r="O58" s="34" t="s">
        <v>59</v>
      </c>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8"/>
      <c r="AO58" s="38"/>
      <c r="AP58" s="38"/>
      <c r="AQ58" s="38"/>
      <c r="AR58" s="38"/>
      <c r="AS58" s="38"/>
      <c r="AT58" s="38"/>
      <c r="AU58" s="38"/>
      <c r="AV58" s="38"/>
      <c r="AW58" s="38"/>
      <c r="AX58" s="38"/>
      <c r="AY58" s="38"/>
      <c r="AZ58" s="38"/>
    </row>
    <row r="59" spans="1:52" s="27" customFormat="1" ht="33.75" customHeight="1" x14ac:dyDescent="0.25">
      <c r="B59" s="28"/>
      <c r="C59" s="28"/>
      <c r="D59" s="28"/>
      <c r="E59" s="28"/>
      <c r="F59" s="28"/>
      <c r="G59" s="28"/>
      <c r="H59" s="28"/>
      <c r="I59" s="28"/>
      <c r="J59" s="28"/>
      <c r="K59" s="28"/>
      <c r="L59" s="28"/>
      <c r="M59" s="28"/>
      <c r="N59" s="28"/>
      <c r="O59" s="39" t="s">
        <v>56</v>
      </c>
      <c r="P59" s="39"/>
      <c r="Q59" s="39"/>
      <c r="R59" s="39"/>
      <c r="S59" s="39"/>
      <c r="T59" s="39"/>
      <c r="U59" s="39"/>
      <c r="V59" s="39"/>
      <c r="W59" s="39"/>
      <c r="X59" s="39"/>
      <c r="Y59" s="39"/>
      <c r="Z59" s="39"/>
      <c r="AA59" s="39"/>
      <c r="AB59" s="39"/>
      <c r="AC59" s="39"/>
      <c r="AD59" s="39"/>
      <c r="AE59" s="39"/>
      <c r="AF59" s="39"/>
      <c r="AG59" s="39"/>
      <c r="AH59" s="39"/>
      <c r="AI59" s="39"/>
      <c r="AJ59" s="39"/>
      <c r="AK59" s="39"/>
      <c r="AN59" s="29"/>
      <c r="AO59" s="29"/>
      <c r="AP59" s="29"/>
      <c r="AQ59" s="29"/>
      <c r="AR59" s="29"/>
      <c r="AS59" s="29"/>
      <c r="AT59" s="29"/>
      <c r="AU59" s="29"/>
      <c r="AV59" s="29"/>
      <c r="AW59" s="29"/>
      <c r="AX59" s="29"/>
      <c r="AY59" s="29"/>
      <c r="AZ59" s="29"/>
    </row>
    <row r="60" spans="1:52" s="19" customFormat="1" ht="33.75" customHeight="1" x14ac:dyDescent="0.25">
      <c r="A60" s="22"/>
      <c r="B60" s="22"/>
      <c r="C60" s="22"/>
      <c r="D60" s="26"/>
      <c r="E60" s="26"/>
      <c r="F60" s="26"/>
      <c r="G60" s="26"/>
      <c r="H60" s="26"/>
      <c r="I60" s="26"/>
      <c r="J60" s="26"/>
      <c r="K60" s="26"/>
      <c r="L60" s="26"/>
      <c r="M60" s="26"/>
      <c r="N60" s="26"/>
      <c r="O60" s="38" t="s">
        <v>57</v>
      </c>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22"/>
      <c r="AO60" s="22"/>
      <c r="AP60" s="22"/>
      <c r="AQ60" s="22"/>
      <c r="AR60" s="22"/>
      <c r="AS60" s="22"/>
      <c r="AT60" s="22"/>
      <c r="AU60" s="22"/>
      <c r="AV60" s="22"/>
      <c r="AW60" s="22"/>
    </row>
    <row r="61" spans="1:52" ht="18" customHeight="1" x14ac:dyDescent="0.25">
      <c r="C61" s="45" t="s">
        <v>33</v>
      </c>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row>
    <row r="62" spans="1:52" s="14" customFormat="1" x14ac:dyDescent="0.25">
      <c r="O62" s="36" t="s">
        <v>66</v>
      </c>
      <c r="P62" s="36"/>
      <c r="Q62" s="36"/>
      <c r="R62" s="36"/>
      <c r="S62" s="36"/>
      <c r="T62" s="36"/>
      <c r="U62" s="36"/>
      <c r="V62" s="36"/>
      <c r="W62" s="36"/>
      <c r="X62" s="36"/>
      <c r="Y62" s="36"/>
      <c r="Z62" s="36"/>
      <c r="AA62" s="36"/>
      <c r="AB62" s="36"/>
      <c r="AC62" s="36"/>
      <c r="AD62" s="36"/>
      <c r="AE62" s="36"/>
      <c r="AF62" s="36"/>
      <c r="AG62" s="36"/>
      <c r="AH62" s="36"/>
      <c r="AI62" s="36"/>
      <c r="AJ62" s="36"/>
      <c r="AK62" s="36"/>
      <c r="AL62" s="36"/>
      <c r="AM62" s="36"/>
    </row>
    <row r="63" spans="1:52" x14ac:dyDescent="0.25">
      <c r="O63" s="36" t="s">
        <v>67</v>
      </c>
      <c r="P63" s="36"/>
      <c r="Q63" s="36"/>
      <c r="R63" s="36"/>
      <c r="S63" s="36"/>
      <c r="T63" s="36"/>
      <c r="U63" s="36"/>
      <c r="V63" s="36"/>
      <c r="W63" s="36"/>
      <c r="X63" s="36"/>
      <c r="Y63" s="36"/>
      <c r="Z63" s="36"/>
      <c r="AA63" s="36"/>
      <c r="AB63" s="36"/>
      <c r="AC63" s="36"/>
      <c r="AD63" s="36"/>
      <c r="AE63" s="36"/>
      <c r="AF63" s="36"/>
      <c r="AG63" s="36"/>
      <c r="AH63" s="36"/>
      <c r="AI63" s="36"/>
      <c r="AJ63" s="36"/>
      <c r="AK63" s="36"/>
      <c r="AL63" s="36"/>
      <c r="AM63" s="36"/>
    </row>
    <row r="64" spans="1:52" s="15" customFormat="1" ht="30.75" customHeight="1" x14ac:dyDescent="0.25">
      <c r="O64" s="37" t="s">
        <v>53</v>
      </c>
      <c r="P64" s="37"/>
      <c r="Q64" s="37"/>
      <c r="R64" s="37"/>
      <c r="S64" s="37"/>
      <c r="T64" s="37"/>
      <c r="U64" s="37"/>
      <c r="V64" s="37"/>
      <c r="W64" s="37"/>
      <c r="X64" s="37"/>
      <c r="Y64" s="37"/>
      <c r="Z64" s="37"/>
      <c r="AA64" s="37"/>
      <c r="AB64" s="37"/>
      <c r="AC64" s="37"/>
      <c r="AD64" s="37"/>
      <c r="AE64" s="37"/>
      <c r="AF64" s="37"/>
      <c r="AG64" s="37"/>
      <c r="AH64" s="37"/>
      <c r="AI64" s="37"/>
      <c r="AJ64" s="37"/>
      <c r="AK64" s="37"/>
      <c r="AL64" s="37"/>
      <c r="AM64" s="37"/>
    </row>
    <row r="65" spans="15:39" x14ac:dyDescent="0.25">
      <c r="O65" s="34" t="s">
        <v>65</v>
      </c>
      <c r="P65" s="34"/>
      <c r="Q65" s="34"/>
      <c r="R65" s="34"/>
      <c r="S65" s="34"/>
      <c r="T65" s="34"/>
      <c r="U65" s="34"/>
      <c r="V65" s="34"/>
      <c r="W65" s="34"/>
      <c r="X65" s="34"/>
      <c r="Y65" s="34"/>
      <c r="Z65" s="34"/>
      <c r="AA65" s="34"/>
      <c r="AB65" s="34"/>
      <c r="AC65" s="34"/>
      <c r="AD65" s="34"/>
      <c r="AE65" s="34"/>
      <c r="AF65" s="34"/>
      <c r="AG65" s="34"/>
      <c r="AH65" s="34"/>
      <c r="AI65" s="34"/>
      <c r="AJ65" s="34"/>
      <c r="AK65" s="34"/>
      <c r="AL65" s="34"/>
      <c r="AM65" s="34"/>
    </row>
    <row r="66" spans="15:39" s="30" customFormat="1" ht="19.5" customHeight="1" x14ac:dyDescent="0.25">
      <c r="O66" s="34" t="s">
        <v>69</v>
      </c>
      <c r="P66" s="34"/>
      <c r="Q66" s="34"/>
      <c r="R66" s="34"/>
      <c r="S66" s="34"/>
      <c r="T66" s="34"/>
      <c r="U66" s="34"/>
      <c r="V66" s="34"/>
      <c r="W66" s="34"/>
      <c r="X66" s="34"/>
      <c r="Y66" s="34"/>
      <c r="Z66" s="34"/>
      <c r="AA66" s="34"/>
      <c r="AB66" s="34"/>
      <c r="AC66" s="34"/>
      <c r="AD66" s="34"/>
      <c r="AE66" s="34"/>
      <c r="AF66" s="34"/>
      <c r="AG66" s="34"/>
      <c r="AH66" s="34"/>
      <c r="AI66" s="34"/>
      <c r="AJ66" s="34"/>
      <c r="AK66" s="34"/>
      <c r="AL66" s="34"/>
      <c r="AM66" s="34"/>
    </row>
    <row r="67" spans="15:39" x14ac:dyDescent="0.25">
      <c r="O67" s="76" t="s">
        <v>70</v>
      </c>
      <c r="P67" s="76"/>
      <c r="Q67" s="76"/>
      <c r="R67" s="76"/>
      <c r="S67" s="76"/>
      <c r="T67" s="76"/>
      <c r="U67" s="76"/>
      <c r="V67" s="76"/>
      <c r="W67" s="76"/>
      <c r="X67" s="76"/>
      <c r="Y67" s="76"/>
      <c r="Z67" s="76"/>
      <c r="AA67" s="76"/>
      <c r="AB67" s="76"/>
      <c r="AC67" s="76"/>
      <c r="AD67" s="76"/>
      <c r="AE67" s="76"/>
      <c r="AF67" s="76"/>
      <c r="AG67" s="76"/>
      <c r="AH67" s="76"/>
      <c r="AI67" s="76"/>
      <c r="AJ67" s="76"/>
      <c r="AK67" s="76"/>
      <c r="AL67" s="76"/>
      <c r="AM67" s="76"/>
    </row>
    <row r="68" spans="15:39" x14ac:dyDescent="0.25">
      <c r="O68" s="36" t="s">
        <v>71</v>
      </c>
      <c r="P68" s="36"/>
      <c r="Q68" s="36"/>
      <c r="R68" s="36"/>
      <c r="S68" s="36"/>
      <c r="T68" s="36"/>
      <c r="U68" s="36"/>
      <c r="V68" s="36"/>
      <c r="W68" s="36"/>
      <c r="X68" s="36"/>
      <c r="Y68" s="36"/>
      <c r="Z68" s="36"/>
      <c r="AA68" s="36"/>
      <c r="AB68" s="36"/>
      <c r="AC68" s="36"/>
      <c r="AD68" s="36"/>
      <c r="AE68" s="36"/>
      <c r="AF68" s="36"/>
      <c r="AG68" s="36"/>
      <c r="AH68" s="36"/>
      <c r="AI68" s="36"/>
      <c r="AJ68" s="36"/>
      <c r="AK68" s="36"/>
      <c r="AL68" s="36"/>
      <c r="AM68" s="36"/>
    </row>
    <row r="69" spans="15:39" s="32" customFormat="1" x14ac:dyDescent="0.25">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row>
    <row r="70" spans="15:39" x14ac:dyDescent="0.25">
      <c r="O70" s="32"/>
    </row>
    <row r="71" spans="15:39" s="32" customFormat="1" x14ac:dyDescent="0.25">
      <c r="Q71" s="11"/>
      <c r="R71" s="11"/>
      <c r="S71" s="11"/>
      <c r="T71" s="11"/>
      <c r="U71" s="11"/>
      <c r="V71" s="11"/>
      <c r="W71" s="11"/>
      <c r="X71" s="11"/>
      <c r="Y71" s="11"/>
      <c r="Z71" s="11"/>
      <c r="AA71" s="11"/>
      <c r="AB71" s="11"/>
    </row>
    <row r="72" spans="15:39" s="32" customFormat="1" x14ac:dyDescent="0.25">
      <c r="W72" s="33" t="s">
        <v>73</v>
      </c>
    </row>
    <row r="73" spans="15:39" s="32" customFormat="1" x14ac:dyDescent="0.25">
      <c r="W73" s="33" t="s">
        <v>72</v>
      </c>
    </row>
  </sheetData>
  <mergeCells count="88">
    <mergeCell ref="O68:AM68"/>
    <mergeCell ref="D32:AO32"/>
    <mergeCell ref="K34:AQ34"/>
    <mergeCell ref="N28:AO28"/>
    <mergeCell ref="K35:X35"/>
    <mergeCell ref="O67:AM67"/>
    <mergeCell ref="Y35:AE35"/>
    <mergeCell ref="AF35:AI35"/>
    <mergeCell ref="AJ35:AQ35"/>
    <mergeCell ref="K36:X36"/>
    <mergeCell ref="Y36:AE36"/>
    <mergeCell ref="AF36:AI36"/>
    <mergeCell ref="AJ36:AQ36"/>
    <mergeCell ref="AC40:AD40"/>
    <mergeCell ref="AE40:AF40"/>
    <mergeCell ref="D38:AQ38"/>
    <mergeCell ref="L25:AM25"/>
    <mergeCell ref="L26:AM26"/>
    <mergeCell ref="N27:AP27"/>
    <mergeCell ref="N29:AQ29"/>
    <mergeCell ref="N30:AQ30"/>
    <mergeCell ref="L18:AP18"/>
    <mergeCell ref="J19:AP19"/>
    <mergeCell ref="E21:AP21"/>
    <mergeCell ref="N23:Y23"/>
    <mergeCell ref="AB23:AP23"/>
    <mergeCell ref="I15:AR15"/>
    <mergeCell ref="O16:R16"/>
    <mergeCell ref="V16:AR16"/>
    <mergeCell ref="M17:Q17"/>
    <mergeCell ref="U17:AR17"/>
    <mergeCell ref="G13:AU13"/>
    <mergeCell ref="O10:AM10"/>
    <mergeCell ref="B5:S5"/>
    <mergeCell ref="T5:AX5"/>
    <mergeCell ref="H7:AS7"/>
    <mergeCell ref="J9:AV9"/>
    <mergeCell ref="G12:AU12"/>
    <mergeCell ref="A1:AM1"/>
    <mergeCell ref="B3:S3"/>
    <mergeCell ref="T3:AX3"/>
    <mergeCell ref="B4:S4"/>
    <mergeCell ref="T4:AX4"/>
    <mergeCell ref="D39:O39"/>
    <mergeCell ref="P39:V39"/>
    <mergeCell ref="W39:AB39"/>
    <mergeCell ref="AC39:AF39"/>
    <mergeCell ref="AG39:AJ39"/>
    <mergeCell ref="AK39:AQ39"/>
    <mergeCell ref="AG40:AH40"/>
    <mergeCell ref="AI40:AJ40"/>
    <mergeCell ref="AK40:AL40"/>
    <mergeCell ref="AM40:AQ40"/>
    <mergeCell ref="D40:O40"/>
    <mergeCell ref="P40:V40"/>
    <mergeCell ref="X40:AB40"/>
    <mergeCell ref="D41:O41"/>
    <mergeCell ref="P41:V41"/>
    <mergeCell ref="X41:AB41"/>
    <mergeCell ref="D43:AQ43"/>
    <mergeCell ref="AG41:AH41"/>
    <mergeCell ref="AI41:AJ41"/>
    <mergeCell ref="AK41:AL41"/>
    <mergeCell ref="AM41:AQ41"/>
    <mergeCell ref="AC41:AD41"/>
    <mergeCell ref="AE41:AF41"/>
    <mergeCell ref="AN57:AZ58"/>
    <mergeCell ref="C61:AT61"/>
    <mergeCell ref="O55:AM55"/>
    <mergeCell ref="O49:AM49"/>
    <mergeCell ref="O50:AM50"/>
    <mergeCell ref="O51:AM51"/>
    <mergeCell ref="O52:AM52"/>
    <mergeCell ref="B45:Z45"/>
    <mergeCell ref="AA45:AX45"/>
    <mergeCell ref="B46:AX46"/>
    <mergeCell ref="B47:AX47"/>
    <mergeCell ref="B48:AX48"/>
    <mergeCell ref="O66:AM66"/>
    <mergeCell ref="O56:AJ56"/>
    <mergeCell ref="O57:AM57"/>
    <mergeCell ref="O63:AM63"/>
    <mergeCell ref="O64:AM64"/>
    <mergeCell ref="O60:AM60"/>
    <mergeCell ref="O58:AM58"/>
    <mergeCell ref="O59:AK59"/>
    <mergeCell ref="O62:AM62"/>
    <mergeCell ref="O65:AM65"/>
  </mergeCells>
  <pageMargins left="0.25" right="0.25" top="0.75" bottom="0.75" header="0.3" footer="0.3"/>
  <pageSetup paperSize="5" scale="61"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Hojas de cálculo</vt:lpstr>
      </vt:variant>
      <vt:variant>
        <vt:i4>1</vt:i4>
      </vt:variant>
    </vt:vector>
  </HeadingPairs>
  <TitlesOfParts>
    <vt:vector size="1" baseType="lpstr">
      <vt:lpstr>Informe OCTUBRE-DICIEMBRE</vt:lpstr>
    </vt:vector>
  </TitlesOfParts>
  <LinksUpToDate>false</LinksUpToDate>
  <CharactersWithSpaces>0</CharactersWithSpaces>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 Helen Mateo</dc:creator>
  <cp:lastModifiedBy>MADELIN ELIZABET  COSME</cp:lastModifiedBy>
  <cp:lastPrinted>2024-01-23T14:56:28Z</cp:lastPrinted>
  <dcterms:created xsi:type="dcterms:W3CDTF">2020-01-17T15:33:04Z</dcterms:created>
  <dcterms:modified xsi:type="dcterms:W3CDTF">2024-01-23T16:01:40Z</dcterms:modified>
</cp:coreProperties>
</file>