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8190" yWindow="255" windowWidth="12525" windowHeight="7950"/>
  </bookViews>
  <sheets>
    <sheet name="Informe OCTUBRE-DICIEMBRE" sheetId="1" r:id="rId1"/>
  </sheets>
  <calcPr calcId="144525"/>
</workbook>
</file>

<file path=xl/calcChain.xml><?xml version="1.0" encoding="utf-8"?>
<calcChain xmlns="http://schemas.openxmlformats.org/spreadsheetml/2006/main">
  <c r="AJ36" i="1" l="1"/>
  <c r="AK41" i="1"/>
  <c r="T4" i="1" l="1"/>
  <c r="AI41" i="1" l="1"/>
  <c r="AM41" i="1" s="1"/>
</calcChain>
</file>

<file path=xl/sharedStrings.xml><?xml version="1.0" encoding="utf-8"?>
<sst xmlns="http://schemas.openxmlformats.org/spreadsheetml/2006/main" count="77" uniqueCount="74">
  <si>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</si>
  <si>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</si>
  <si>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</si>
  <si>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</si>
  <si>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</si>
  <si>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</si>
  <si>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</si>
  <si>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</si>
  <si>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</si>
  <si>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</si>
  <si>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</si>
  <si>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</si>
  <si>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</si>
  <si>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</si>
  <si>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</si>
  <si>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</si>
  <si>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Presupuesto Inicial</t>
  </si>
  <si>
    <t>Presupuesto Vigente</t>
  </si>
  <si>
    <t>Presupuesto Ejecutado</t>
  </si>
  <si>
    <t>Porcentaje de Ejecución</t>
  </si>
  <si>
    <t xml:space="preserve">PROGRAMACIÓN Y EJECUCIÓN ANUAL DE LAS METAS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</si>
  <si>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</si>
  <si>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</si>
  <si>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</si>
  <si>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</si>
  <si>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</si>
  <si>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</si>
  <si>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</si>
  <si>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</si>
  <si>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</si>
  <si>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</si>
  <si>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</si>
  <si>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</si>
  <si>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</si>
  <si>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</si>
  <si>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</si>
  <si>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</si>
  <si>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</si>
  <si>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</si>
  <si>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</si>
  <si>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</si>
  <si>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</si>
  <si>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</si>
  <si>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</si>
  <si>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</si>
  <si>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</si>
  <si>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 xml:space="preserve"> Presupuesto Trimestral</t>
  </si>
  <si>
    <t>Programación Trimestral</t>
  </si>
  <si>
    <t>Ejecución Trimestral</t>
  </si>
  <si>
    <t>Programación Financiera Trimestral
(B)</t>
  </si>
  <si>
    <t>Programación Física Trimestral (A)</t>
  </si>
  <si>
    <t>Ejecución Física Trimestral</t>
  </si>
  <si>
    <t>Ejecución Financiera Trimestral
 (D)</t>
  </si>
  <si>
    <t>3-Dar seguimiento a todos los departamentos involucrados en la elaboración del expediente clínico, con la finalidad de detectar y corregir los errores que llevan a glosas.</t>
  </si>
  <si>
    <t xml:space="preserve">Cuadro: Desempeño financiero por programa Trimestre OCTUBRE-DICIEMBRE </t>
  </si>
  <si>
    <t>Hacemos referencia que con relacion a la programacion fisica Vs lo ejecutado fue de un 90% como puede identificarse claramente, esta disminución se debió:</t>
  </si>
  <si>
    <t>C)-Reducción de flujo de pacientes debido a anuncios de tormentas en el mes de noviembre</t>
  </si>
  <si>
    <t>D)-Reducción de hospitalizaciones en UCI por averías de ventiladores.</t>
  </si>
  <si>
    <t>A)-Tener fuera de servicio los autoclaves para la esterilización de instrumentos médicos, debido a avería en el bombeo del agua,</t>
  </si>
  <si>
    <t xml:space="preserve">B)-Tener fuera de servicio el arco en c y el aire acondicionado en los quirófanos (nos vimos obligados a suspender procedimientos) </t>
  </si>
  <si>
    <t>1-Dentro de los logros podemos citar la construccion de una cisterna</t>
  </si>
  <si>
    <t>2-El aumento  de sueldo a mas 110 colaboradores</t>
  </si>
  <si>
    <t>3-Reparacion de 7 ventiladores para uso de UCI</t>
  </si>
  <si>
    <t>4-Reparacion del UPS del area de computos</t>
  </si>
  <si>
    <t>5-Inicios de la rehabilitación del sistema de climatización</t>
  </si>
  <si>
    <t>4-Aplicar el regimen de consecuencias  a los  departamentos involucrados en las glosas</t>
  </si>
  <si>
    <t>1-Revaluar los precios de los servicios con las aseguradoras.</t>
  </si>
  <si>
    <t>2-Etapa de conclusion acuerdos con SENASA PARA SERVICIOS EN PROCEDIMIENTOS ODONTOLOGICOS</t>
  </si>
  <si>
    <t>Informe de evaluación trimestral de las metas físicas-financieras</t>
  </si>
  <si>
    <t>5-Adquirir nuevo equipos medicos arco en C, Endoscopio, Colonoscopio y Sonografo estacionario.</t>
  </si>
  <si>
    <t>6-Aquisicion de ventiladores.</t>
  </si>
  <si>
    <t>7-Aumento salarial al personal de administrativo y de apoyo</t>
  </si>
  <si>
    <t>Enc. De Presupuesto</t>
  </si>
  <si>
    <t>Licd. Yudelkar Padilla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</si>
</sst>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409]#,##0.00;\-#,##0.00"/>
    <numFmt numFmtId="165" formatCode="[$-10409]0.00\ %"/>
    <numFmt numFmtId="166" formatCode="[$-10409]#,##0;\-#,##0"/>
  </numFmts>
  <fonts count="19"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
      <b/>
      <sz val="8"/>
      <color rgb="FF000000"/>
      <name val="Calibri"/>
      <family val="2"/>
    </font>
    <font>
      <sz val="12"/>
      <name val="Calibri"/>
      <family val="2"/>
    </font>
    <font>
      <b/>
      <sz val="12"/>
      <color rgb="FF000000"/>
      <name val="Century Gothic"/>
      <family val="2"/>
    </font>
    <font>
      <sz val="12"/>
      <color rgb="FF000000"/>
      <name val="Century Gothic"/>
      <family val="2"/>
    </font>
  </fonts>
  <fills count="6">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tint="-0.14999847407452621"/>
        <bgColor rgb="FFF5F5F5"/>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14" fillId="0" borderId="0" applyFont="0" applyFill="0" applyBorder="0" applyAlignment="0" applyProtection="0"/>
  </cellStyleXfs>
  <cellXfs count="80">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3" fillId="0" borderId="0" xfId="0" applyNumberFormat="1" applyFont="1" applyFill="1" applyBorder="1" applyAlignment="1">
      <alignment vertical="center" wrapText="1" readingOrder="1"/>
    </xf>
    <xf numFmtId="0" fontId="1" fillId="0" borderId="4"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1" fillId="0" borderId="0" xfId="0" applyFont="1" applyFill="1" applyBorder="1" applyAlignment="1">
      <alignment horizontal="left" vertical="center" readingOrder="1"/>
    </xf>
    <xf numFmtId="0" fontId="1" fillId="0" borderId="0" xfId="0" applyFont="1" applyFill="1" applyBorder="1" applyAlignment="1">
      <alignment horizontal="left" vertical="center" wrapText="1" readingOrder="1"/>
    </xf>
    <xf numFmtId="0" fontId="3" fillId="0" borderId="0" xfId="0" applyNumberFormat="1" applyFont="1" applyFill="1" applyBorder="1" applyAlignment="1">
      <alignment horizontal="left" vertical="center" wrapText="1" readingOrder="1"/>
    </xf>
    <xf numFmtId="0" fontId="4" fillId="0" borderId="0" xfId="0" applyNumberFormat="1" applyFont="1" applyFill="1" applyBorder="1" applyAlignment="1">
      <alignment horizontal="left" vertical="center" readingOrder="1"/>
    </xf>
    <xf numFmtId="0" fontId="4" fillId="0" borderId="0" xfId="0" applyNumberFormat="1" applyFont="1" applyFill="1" applyBorder="1" applyAlignment="1">
      <alignment horizontal="lef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horizontal="left" vertical="center" readingOrder="1"/>
    </xf>
    <xf numFmtId="0" fontId="16" fillId="0" borderId="0" xfId="0" applyFont="1" applyFill="1" applyBorder="1" applyAlignment="1">
      <alignment horizontal="left" vertical="center" readingOrder="1"/>
    </xf>
    <xf numFmtId="0" fontId="17" fillId="0" borderId="0" xfId="0" applyNumberFormat="1" applyFont="1" applyFill="1" applyBorder="1" applyAlignment="1">
      <alignment horizontal="left" vertical="center" readingOrder="1"/>
    </xf>
    <xf numFmtId="0" fontId="18" fillId="0" borderId="0" xfId="0" applyNumberFormat="1" applyFont="1" applyFill="1" applyBorder="1" applyAlignment="1">
      <alignment horizontal="left" vertical="center" readingOrder="1"/>
    </xf>
    <xf numFmtId="0" fontId="1" fillId="0" borderId="0" xfId="0" applyFont="1" applyFill="1" applyBorder="1" applyAlignment="1">
      <alignment vertical="center" readingOrder="1"/>
    </xf>
    <xf numFmtId="0" fontId="1" fillId="0" borderId="0" xfId="0" applyFont="1" applyFill="1" applyBorder="1" applyAlignment="1">
      <alignment horizontal="left" vertical="center" readingOrder="1"/>
    </xf>
    <xf numFmtId="0" fontId="1" fillId="0" borderId="0" xfId="0" applyFont="1" applyFill="1" applyBorder="1" applyAlignment="1">
      <alignment vertical="center" readingOrder="1"/>
    </xf>
    <xf numFmtId="0" fontId="1" fillId="0" borderId="0" xfId="0" applyFont="1" applyFill="1" applyBorder="1" applyAlignment="1">
      <alignment horizontal="center" vertical="center" readingOrder="1"/>
    </xf>
    <xf numFmtId="0" fontId="1" fillId="0" borderId="0" xfId="0" applyFont="1" applyFill="1" applyBorder="1" applyAlignment="1">
      <alignment horizontal="left" vertical="center" wrapText="1" readingOrder="1"/>
    </xf>
    <xf numFmtId="0" fontId="4" fillId="0" borderId="0" xfId="0" applyNumberFormat="1" applyFont="1" applyFill="1" applyBorder="1" applyAlignment="1">
      <alignment horizontal="left" vertical="center" wrapText="1" readingOrder="1"/>
    </xf>
    <xf numFmtId="0" fontId="1" fillId="0" borderId="0" xfId="0" applyFont="1" applyFill="1" applyBorder="1" applyAlignment="1">
      <alignment horizontal="left" vertical="center" readingOrder="1"/>
    </xf>
    <xf numFmtId="0" fontId="1" fillId="0" borderId="0" xfId="0" applyFont="1" applyFill="1" applyBorder="1" applyAlignment="1">
      <alignment horizontal="left" vertical="top" wrapText="1" readingOrder="1"/>
    </xf>
    <xf numFmtId="0" fontId="4" fillId="0" borderId="0" xfId="0" applyNumberFormat="1" applyFont="1" applyFill="1" applyBorder="1" applyAlignment="1">
      <alignment horizontal="left" vertical="center" readingOrder="1"/>
    </xf>
    <xf numFmtId="0" fontId="16" fillId="0" borderId="0" xfId="0" applyFont="1" applyFill="1" applyBorder="1" applyAlignment="1">
      <alignment horizontal="left" vertical="center" readingOrder="1"/>
    </xf>
    <xf numFmtId="0" fontId="3" fillId="4"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center" wrapText="1" readingOrder="1"/>
    </xf>
    <xf numFmtId="0" fontId="3" fillId="0" borderId="0" xfId="0" applyNumberFormat="1" applyFont="1" applyFill="1" applyBorder="1" applyAlignment="1">
      <alignment horizontal="left" vertical="center" wrapText="1" readingOrder="1"/>
    </xf>
    <xf numFmtId="164" fontId="12"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9" fontId="12" fillId="0" borderId="1" xfId="1" applyNumberFormat="1" applyFont="1" applyFill="1" applyBorder="1" applyAlignment="1">
      <alignment horizontal="center" vertical="center" wrapText="1" readingOrder="1"/>
    </xf>
    <xf numFmtId="9" fontId="1" fillId="0" borderId="2" xfId="1" applyNumberFormat="1" applyFont="1" applyFill="1" applyBorder="1" applyAlignment="1">
      <alignment vertical="center" wrapText="1" readingOrder="1"/>
    </xf>
    <xf numFmtId="9" fontId="1" fillId="0" borderId="3" xfId="1" applyNumberFormat="1" applyFont="1" applyFill="1" applyBorder="1" applyAlignment="1">
      <alignment vertical="center" wrapText="1" readingOrder="1"/>
    </xf>
    <xf numFmtId="0" fontId="11" fillId="3"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center" wrapText="1" readingOrder="1"/>
    </xf>
    <xf numFmtId="0" fontId="12" fillId="0" borderId="1" xfId="0" applyNumberFormat="1" applyFont="1" applyFill="1" applyBorder="1" applyAlignment="1">
      <alignment horizontal="left"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4" fontId="12" fillId="0" borderId="1" xfId="0" applyNumberFormat="1" applyFont="1" applyFill="1" applyBorder="1" applyAlignment="1">
      <alignment horizontal="center" vertical="center" wrapText="1" readingOrder="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0" fontId="10" fillId="3" borderId="1" xfId="0" applyNumberFormat="1" applyFont="1" applyFill="1" applyBorder="1" applyAlignment="1">
      <alignment horizontal="center" vertical="center" wrapText="1" readingOrder="1"/>
    </xf>
    <xf numFmtId="0" fontId="15" fillId="5" borderId="5" xfId="0" applyFont="1" applyFill="1" applyBorder="1" applyAlignment="1">
      <alignment horizontal="center" vertical="center" wrapText="1" readingOrder="1"/>
    </xf>
    <xf numFmtId="0" fontId="15" fillId="5" borderId="7" xfId="0" applyFont="1" applyFill="1" applyBorder="1" applyAlignment="1">
      <alignment horizontal="center" vertical="center" wrapText="1" readingOrder="1"/>
    </xf>
    <xf numFmtId="0" fontId="15" fillId="5" borderId="6" xfId="0" applyFont="1" applyFill="1" applyBorder="1" applyAlignment="1">
      <alignment horizontal="center" vertical="center" wrapText="1" readingOrder="1"/>
    </xf>
    <xf numFmtId="0" fontId="2" fillId="2"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5" fillId="2"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0" fontId="1" fillId="0" borderId="0" xfId="0" applyFont="1" applyFill="1" applyBorder="1" applyAlignment="1">
      <alignment horizontal="left"/>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3"/>
  <sheetViews>
    <sheetView showGridLines="0" tabSelected="1" topLeftCell="C1" zoomScale="110" zoomScaleNormal="110" workbookViewId="0">
      <selection activeCell="AI75" sqref="A1:AZ75"/>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66" t="s">
        <v>68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row>
    <row r="2" spans="1:54" ht="7.15" customHeight="1" x14ac:dyDescent="0.25"/>
    <row r="3" spans="1:54" ht="24" customHeight="1" x14ac:dyDescent="0.25">
      <c r="B3" s="67" t="s">
        <v>42</v>
      </c>
      <c r="C3" s="55"/>
      <c r="D3" s="55"/>
      <c r="E3" s="55"/>
      <c r="F3" s="55"/>
      <c r="G3" s="55"/>
      <c r="H3" s="55"/>
      <c r="I3" s="55"/>
      <c r="J3" s="55"/>
      <c r="K3" s="55"/>
      <c r="L3" s="55"/>
      <c r="M3" s="55"/>
      <c r="N3" s="55"/>
      <c r="O3" s="55"/>
      <c r="P3" s="55"/>
      <c r="Q3" s="55"/>
      <c r="R3" s="55"/>
      <c r="S3" s="48"/>
      <c r="T3" s="68" t="s">
        <v>44</v>
      </c>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48"/>
    </row>
    <row r="4" spans="1:54" ht="23.25" customHeight="1" x14ac:dyDescent="0.25">
      <c r="B4" s="67" t="s">
        <v>43</v>
      </c>
      <c r="C4" s="55"/>
      <c r="D4" s="55"/>
      <c r="E4" s="55"/>
      <c r="F4" s="55"/>
      <c r="G4" s="55"/>
      <c r="H4" s="55"/>
      <c r="I4" s="55"/>
      <c r="J4" s="55"/>
      <c r="K4" s="55"/>
      <c r="L4" s="55"/>
      <c r="M4" s="55"/>
      <c r="N4" s="55"/>
      <c r="O4" s="55"/>
      <c r="P4" s="55"/>
      <c r="Q4" s="55"/>
      <c r="R4" s="55"/>
      <c r="S4" s="48"/>
      <c r="T4" s="68" t="str">
        <f>+T3</f>
        <v>Direccion Central Del Servicio Nacional De Salud</v>
      </c>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48"/>
    </row>
    <row r="5" spans="1:54" ht="23.25" customHeight="1" x14ac:dyDescent="0.25">
      <c r="B5" s="67" t="s">
        <v>0</v>
      </c>
      <c r="C5" s="55"/>
      <c r="D5" s="55"/>
      <c r="E5" s="55"/>
      <c r="F5" s="55"/>
      <c r="G5" s="55"/>
      <c r="H5" s="55"/>
      <c r="I5" s="55"/>
      <c r="J5" s="55"/>
      <c r="K5" s="55"/>
      <c r="L5" s="55"/>
      <c r="M5" s="55"/>
      <c r="N5" s="55"/>
      <c r="O5" s="55"/>
      <c r="P5" s="55"/>
      <c r="Q5" s="55"/>
      <c r="R5" s="55"/>
      <c r="S5" s="48"/>
      <c r="T5" s="69" t="s">
        <v>34</v>
      </c>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8"/>
    </row>
    <row r="6" spans="1:54" ht="6" customHeight="1" x14ac:dyDescent="0.25"/>
    <row r="7" spans="1:54" ht="18" customHeight="1" x14ac:dyDescent="0.25">
      <c r="H7" s="70" t="s">
        <v>1</v>
      </c>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row>
    <row r="8" spans="1:54" ht="4.5" customHeight="1" x14ac:dyDescent="0.25"/>
    <row r="9" spans="1:54" ht="18" customHeight="1" x14ac:dyDescent="0.25">
      <c r="J9" s="42" t="s">
        <v>2</v>
      </c>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row>
    <row r="10" spans="1:54" ht="75" customHeight="1" x14ac:dyDescent="0.25">
      <c r="J10" s="4"/>
      <c r="O10" s="43" t="s">
        <v>35</v>
      </c>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9"/>
      <c r="AO10" s="9"/>
      <c r="AP10" s="9"/>
      <c r="AQ10" s="9"/>
      <c r="AR10" s="9"/>
      <c r="AS10" s="9"/>
      <c r="AT10" s="9"/>
      <c r="AU10" s="9"/>
      <c r="AV10" s="9"/>
      <c r="AW10" s="9"/>
      <c r="AX10" s="9"/>
      <c r="AY10" s="9"/>
      <c r="AZ10" s="9"/>
      <c r="BA10" s="9"/>
      <c r="BB10" s="9"/>
    </row>
    <row r="11" spans="1:54" ht="3" customHeight="1" x14ac:dyDescent="0.25"/>
    <row r="12" spans="1:54" ht="18" customHeight="1" x14ac:dyDescent="0.25">
      <c r="G12" s="42" t="s">
        <v>3</v>
      </c>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row>
    <row r="13" spans="1:54" ht="71.25" customHeight="1" x14ac:dyDescent="0.25">
      <c r="G13" s="43" t="s">
        <v>36</v>
      </c>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row>
    <row r="14" spans="1:54" ht="17.25" customHeight="1" x14ac:dyDescent="0.25"/>
    <row r="15" spans="1:54" ht="34.700000000000003" customHeight="1" x14ac:dyDescent="0.25">
      <c r="I15" s="45" t="s">
        <v>4</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row>
    <row r="16" spans="1:54" ht="18" customHeight="1" x14ac:dyDescent="0.25">
      <c r="O16" s="42" t="s">
        <v>5</v>
      </c>
      <c r="P16" s="41"/>
      <c r="Q16" s="41"/>
      <c r="R16" s="41"/>
      <c r="V16" s="43" t="s">
        <v>37</v>
      </c>
      <c r="W16" s="44"/>
      <c r="X16" s="44"/>
      <c r="Y16" s="44"/>
      <c r="Z16" s="44"/>
      <c r="AA16" s="44"/>
      <c r="AB16" s="44"/>
      <c r="AC16" s="44"/>
      <c r="AD16" s="44"/>
      <c r="AE16" s="44"/>
      <c r="AF16" s="44"/>
      <c r="AG16" s="44"/>
      <c r="AH16" s="44"/>
      <c r="AI16" s="44"/>
      <c r="AJ16" s="44"/>
      <c r="AK16" s="44"/>
      <c r="AL16" s="44"/>
      <c r="AM16" s="44"/>
      <c r="AN16" s="44"/>
      <c r="AO16" s="44"/>
      <c r="AP16" s="44"/>
      <c r="AQ16" s="44"/>
      <c r="AR16" s="44"/>
    </row>
    <row r="17" spans="4:44" ht="18" customHeight="1" x14ac:dyDescent="0.25">
      <c r="M17" s="42" t="s">
        <v>6</v>
      </c>
      <c r="N17" s="41"/>
      <c r="O17" s="41"/>
      <c r="P17" s="41"/>
      <c r="Q17" s="41"/>
      <c r="U17" s="43" t="s">
        <v>38</v>
      </c>
      <c r="V17" s="44"/>
      <c r="W17" s="44"/>
      <c r="X17" s="44"/>
      <c r="Y17" s="44"/>
      <c r="Z17" s="44"/>
      <c r="AA17" s="44"/>
      <c r="AB17" s="44"/>
      <c r="AC17" s="44"/>
      <c r="AD17" s="44"/>
      <c r="AE17" s="44"/>
      <c r="AF17" s="44"/>
      <c r="AG17" s="44"/>
      <c r="AH17" s="44"/>
      <c r="AI17" s="44"/>
      <c r="AJ17" s="44"/>
      <c r="AK17" s="44"/>
      <c r="AL17" s="44"/>
      <c r="AM17" s="44"/>
      <c r="AN17" s="44"/>
      <c r="AO17" s="44"/>
      <c r="AP17" s="44"/>
      <c r="AQ17" s="44"/>
      <c r="AR17" s="44"/>
    </row>
    <row r="18" spans="4:44" ht="18" customHeight="1" x14ac:dyDescent="0.25">
      <c r="L18" s="42" t="s">
        <v>7</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row>
    <row r="19" spans="4:44" ht="54" customHeight="1" x14ac:dyDescent="0.25">
      <c r="J19" s="43" t="s">
        <v>39</v>
      </c>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45" t="s">
        <v>8</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row>
    <row r="22" spans="4:44" ht="3" customHeight="1" x14ac:dyDescent="0.25"/>
    <row r="23" spans="4:44" ht="21" customHeight="1" x14ac:dyDescent="0.25">
      <c r="N23" s="42" t="s">
        <v>9</v>
      </c>
      <c r="O23" s="41"/>
      <c r="P23" s="41"/>
      <c r="Q23" s="41"/>
      <c r="R23" s="41"/>
      <c r="S23" s="41"/>
      <c r="T23" s="41"/>
      <c r="U23" s="41"/>
      <c r="V23" s="41"/>
      <c r="W23" s="41"/>
      <c r="X23" s="41"/>
      <c r="Y23" s="41"/>
      <c r="AB23" s="43"/>
      <c r="AC23" s="44"/>
      <c r="AD23" s="44"/>
      <c r="AE23" s="44"/>
      <c r="AF23" s="44"/>
      <c r="AG23" s="44"/>
      <c r="AH23" s="44"/>
      <c r="AI23" s="44"/>
      <c r="AJ23" s="44"/>
      <c r="AK23" s="44"/>
      <c r="AL23" s="44"/>
      <c r="AM23" s="44"/>
      <c r="AN23" s="44"/>
      <c r="AO23" s="44"/>
      <c r="AP23" s="44"/>
    </row>
    <row r="25" spans="4:44" ht="18" customHeight="1" x14ac:dyDescent="0.25">
      <c r="L25" s="42" t="s">
        <v>10</v>
      </c>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row>
    <row r="26" spans="4:44" ht="18" customHeight="1" x14ac:dyDescent="0.25">
      <c r="L26" s="71" t="s">
        <v>11</v>
      </c>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row>
    <row r="27" spans="4:44" ht="18" customHeight="1" x14ac:dyDescent="0.25">
      <c r="N27" s="42" t="s">
        <v>12</v>
      </c>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row>
    <row r="28" spans="4:44" ht="18" customHeight="1" x14ac:dyDescent="0.25">
      <c r="N28" s="71" t="s">
        <v>11</v>
      </c>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5"/>
    </row>
    <row r="29" spans="4:44" ht="18" customHeight="1" x14ac:dyDescent="0.25">
      <c r="N29" s="42" t="s">
        <v>13</v>
      </c>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row>
    <row r="30" spans="4:44" x14ac:dyDescent="0.25">
      <c r="N30" s="73" t="s">
        <v>14</v>
      </c>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row>
    <row r="31" spans="4:44" ht="6" customHeight="1" x14ac:dyDescent="0.25">
      <c r="N31" s="7"/>
    </row>
    <row r="32" spans="4:44" ht="19.149999999999999" customHeight="1" x14ac:dyDescent="0.25">
      <c r="D32" s="45" t="s">
        <v>15</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row>
    <row r="33" spans="1:50" ht="3" customHeight="1" x14ac:dyDescent="0.25"/>
    <row r="34" spans="1:50" ht="17.45" customHeight="1" x14ac:dyDescent="0.25">
      <c r="K34" s="74" t="s">
        <v>54</v>
      </c>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48"/>
    </row>
    <row r="35" spans="1:50" ht="18.399999999999999" customHeight="1" x14ac:dyDescent="0.25">
      <c r="K35" s="75" t="s">
        <v>16</v>
      </c>
      <c r="L35" s="55"/>
      <c r="M35" s="55"/>
      <c r="N35" s="55"/>
      <c r="O35" s="55"/>
      <c r="P35" s="55"/>
      <c r="Q35" s="55"/>
      <c r="R35" s="55"/>
      <c r="S35" s="55"/>
      <c r="T35" s="55"/>
      <c r="U35" s="55"/>
      <c r="V35" s="55"/>
      <c r="W35" s="55"/>
      <c r="X35" s="48"/>
      <c r="Y35" s="75" t="s">
        <v>17</v>
      </c>
      <c r="Z35" s="55"/>
      <c r="AA35" s="55"/>
      <c r="AB35" s="55"/>
      <c r="AC35" s="55"/>
      <c r="AD35" s="55"/>
      <c r="AE35" s="48"/>
      <c r="AF35" s="75" t="s">
        <v>18</v>
      </c>
      <c r="AG35" s="55"/>
      <c r="AH35" s="55"/>
      <c r="AI35" s="48"/>
      <c r="AJ35" s="75" t="s">
        <v>19</v>
      </c>
      <c r="AK35" s="55"/>
      <c r="AL35" s="55"/>
      <c r="AM35" s="55"/>
      <c r="AN35" s="55"/>
      <c r="AO35" s="55"/>
      <c r="AP35" s="55"/>
      <c r="AQ35" s="48"/>
    </row>
    <row r="36" spans="1:50" ht="21.75" customHeight="1" x14ac:dyDescent="0.25">
      <c r="K36" s="77">
        <v>737637990</v>
      </c>
      <c r="L36" s="55"/>
      <c r="M36" s="55"/>
      <c r="N36" s="55"/>
      <c r="O36" s="55"/>
      <c r="P36" s="55"/>
      <c r="Q36" s="55"/>
      <c r="R36" s="55"/>
      <c r="S36" s="55"/>
      <c r="T36" s="55"/>
      <c r="U36" s="55"/>
      <c r="V36" s="55"/>
      <c r="W36" s="55"/>
      <c r="X36" s="48"/>
      <c r="Y36" s="77">
        <v>778773550.16999996</v>
      </c>
      <c r="Z36" s="55"/>
      <c r="AA36" s="55"/>
      <c r="AB36" s="55"/>
      <c r="AC36" s="55"/>
      <c r="AD36" s="55"/>
      <c r="AE36" s="48"/>
      <c r="AF36" s="77">
        <v>162187158.30000001</v>
      </c>
      <c r="AG36" s="55"/>
      <c r="AH36" s="55"/>
      <c r="AI36" s="48"/>
      <c r="AJ36" s="78">
        <f>+AF36/Y36</f>
        <v>0.20825971588865064</v>
      </c>
      <c r="AK36" s="55"/>
      <c r="AL36" s="55"/>
      <c r="AM36" s="55"/>
      <c r="AN36" s="55"/>
      <c r="AO36" s="55"/>
      <c r="AP36" s="55"/>
      <c r="AQ36" s="48"/>
    </row>
    <row r="37" spans="1:50" ht="3" customHeight="1" x14ac:dyDescent="0.25"/>
    <row r="38" spans="1:50" ht="14.65" customHeight="1" x14ac:dyDescent="0.25">
      <c r="D38" s="79" t="s">
        <v>20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48"/>
    </row>
    <row r="39" spans="1:50" ht="15" customHeight="1" x14ac:dyDescent="0.25">
      <c r="D39" s="62" t="s">
        <v>14</v>
      </c>
      <c r="E39" s="55"/>
      <c r="F39" s="55"/>
      <c r="G39" s="55"/>
      <c r="H39" s="55"/>
      <c r="I39" s="55"/>
      <c r="J39" s="55"/>
      <c r="K39" s="55"/>
      <c r="L39" s="55"/>
      <c r="M39" s="55"/>
      <c r="N39" s="55"/>
      <c r="O39" s="48"/>
      <c r="P39" s="62" t="s">
        <v>14</v>
      </c>
      <c r="Q39" s="55"/>
      <c r="R39" s="55"/>
      <c r="S39" s="55"/>
      <c r="T39" s="55"/>
      <c r="U39" s="55"/>
      <c r="V39" s="48"/>
      <c r="W39" s="63" t="s">
        <v>46</v>
      </c>
      <c r="X39" s="64"/>
      <c r="Y39" s="64"/>
      <c r="Z39" s="64"/>
      <c r="AA39" s="64"/>
      <c r="AB39" s="65"/>
      <c r="AC39" s="54" t="s">
        <v>47</v>
      </c>
      <c r="AD39" s="55"/>
      <c r="AE39" s="55"/>
      <c r="AF39" s="48"/>
      <c r="AG39" s="54" t="s">
        <v>48</v>
      </c>
      <c r="AH39" s="55"/>
      <c r="AI39" s="55"/>
      <c r="AJ39" s="48"/>
      <c r="AK39" s="54" t="s">
        <v>21</v>
      </c>
      <c r="AL39" s="55"/>
      <c r="AM39" s="55"/>
      <c r="AN39" s="55"/>
      <c r="AO39" s="55"/>
      <c r="AP39" s="55"/>
      <c r="AQ39" s="48"/>
    </row>
    <row r="40" spans="1:50" ht="54.75" customHeight="1" x14ac:dyDescent="0.25">
      <c r="D40" s="54" t="s">
        <v>22</v>
      </c>
      <c r="E40" s="55"/>
      <c r="F40" s="55"/>
      <c r="G40" s="55"/>
      <c r="H40" s="55"/>
      <c r="I40" s="55"/>
      <c r="J40" s="55"/>
      <c r="K40" s="55"/>
      <c r="L40" s="55"/>
      <c r="M40" s="55"/>
      <c r="N40" s="55"/>
      <c r="O40" s="48"/>
      <c r="P40" s="54" t="s">
        <v>23</v>
      </c>
      <c r="Q40" s="55"/>
      <c r="R40" s="55"/>
      <c r="S40" s="55"/>
      <c r="T40" s="55"/>
      <c r="U40" s="55"/>
      <c r="V40" s="48"/>
      <c r="W40" s="2" t="s">
        <v>24</v>
      </c>
      <c r="X40" s="54" t="s">
        <v>25</v>
      </c>
      <c r="Y40" s="55"/>
      <c r="Z40" s="55"/>
      <c r="AA40" s="55"/>
      <c r="AB40" s="48"/>
      <c r="AC40" s="54" t="s">
        <v>50</v>
      </c>
      <c r="AD40" s="48"/>
      <c r="AE40" s="54" t="s">
        <v>49</v>
      </c>
      <c r="AF40" s="48"/>
      <c r="AG40" s="54" t="s">
        <v>51</v>
      </c>
      <c r="AH40" s="48"/>
      <c r="AI40" s="54" t="s">
        <v>52</v>
      </c>
      <c r="AJ40" s="48"/>
      <c r="AK40" s="54" t="s">
        <v>26</v>
      </c>
      <c r="AL40" s="48"/>
      <c r="AM40" s="54" t="s">
        <v>27</v>
      </c>
      <c r="AN40" s="55"/>
      <c r="AO40" s="55"/>
      <c r="AP40" s="55"/>
      <c r="AQ40" s="48"/>
    </row>
    <row r="41" spans="1:50" ht="34.5" customHeight="1" x14ac:dyDescent="0.25">
      <c r="D41" s="56" t="s">
        <v>40</v>
      </c>
      <c r="E41" s="57"/>
      <c r="F41" s="57"/>
      <c r="G41" s="57"/>
      <c r="H41" s="57"/>
      <c r="I41" s="57"/>
      <c r="J41" s="57"/>
      <c r="K41" s="57"/>
      <c r="L41" s="57"/>
      <c r="M41" s="57"/>
      <c r="N41" s="57"/>
      <c r="O41" s="58"/>
      <c r="P41" s="56" t="s">
        <v>41</v>
      </c>
      <c r="Q41" s="57"/>
      <c r="R41" s="57"/>
      <c r="S41" s="57"/>
      <c r="T41" s="57"/>
      <c r="U41" s="57"/>
      <c r="V41" s="58"/>
      <c r="W41" s="1">
        <v>112213</v>
      </c>
      <c r="X41" s="59">
        <v>169157443.52000001</v>
      </c>
      <c r="Y41" s="60"/>
      <c r="Z41" s="60"/>
      <c r="AA41" s="60"/>
      <c r="AB41" s="61"/>
      <c r="AC41" s="47">
        <v>112213</v>
      </c>
      <c r="AD41" s="48"/>
      <c r="AE41" s="47">
        <v>169157443.52000001</v>
      </c>
      <c r="AF41" s="48"/>
      <c r="AG41" s="47">
        <v>100629</v>
      </c>
      <c r="AH41" s="48"/>
      <c r="AI41" s="47">
        <f>+AF36</f>
        <v>162187158.30000001</v>
      </c>
      <c r="AJ41" s="48"/>
      <c r="AK41" s="49">
        <f>+AG41/AC41</f>
        <v>0.89676775418177934</v>
      </c>
      <c r="AL41" s="50"/>
      <c r="AM41" s="51">
        <f>+AI41/AE41</f>
        <v>0.95879409693741391</v>
      </c>
      <c r="AN41" s="52"/>
      <c r="AO41" s="52"/>
      <c r="AP41" s="52"/>
      <c r="AQ41" s="53"/>
    </row>
    <row r="42" spans="1:50" ht="6" customHeight="1" x14ac:dyDescent="0.25"/>
    <row r="43" spans="1:50" ht="17.100000000000001" customHeight="1" x14ac:dyDescent="0.25">
      <c r="D43" s="45" t="s">
        <v>28</v>
      </c>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row>
    <row r="44" spans="1:50" ht="4.3499999999999996" customHeight="1" x14ac:dyDescent="0.25"/>
    <row r="45" spans="1:50" x14ac:dyDescent="0.25">
      <c r="B45" s="40" t="s">
        <v>29</v>
      </c>
      <c r="C45" s="41"/>
      <c r="D45" s="41"/>
      <c r="E45" s="41"/>
      <c r="F45" s="41"/>
      <c r="G45" s="41"/>
      <c r="H45" s="41"/>
      <c r="I45" s="41"/>
      <c r="J45" s="41"/>
      <c r="K45" s="41"/>
      <c r="L45" s="41"/>
      <c r="M45" s="41"/>
      <c r="N45" s="41"/>
      <c r="O45" s="41"/>
      <c r="P45" s="41"/>
      <c r="Q45" s="41"/>
      <c r="R45" s="41"/>
      <c r="S45" s="41"/>
      <c r="T45" s="41"/>
      <c r="U45" s="41"/>
      <c r="V45" s="41"/>
      <c r="W45" s="41"/>
      <c r="X45" s="41"/>
      <c r="Y45" s="41"/>
      <c r="Z45" s="41"/>
      <c r="AA45" s="40"/>
      <c r="AB45" s="41"/>
      <c r="AC45" s="41"/>
      <c r="AD45" s="41"/>
      <c r="AE45" s="41"/>
      <c r="AF45" s="41"/>
      <c r="AG45" s="41"/>
      <c r="AH45" s="41"/>
      <c r="AI45" s="41"/>
      <c r="AJ45" s="41"/>
      <c r="AK45" s="41"/>
      <c r="AL45" s="41"/>
      <c r="AM45" s="41"/>
      <c r="AN45" s="41"/>
      <c r="AO45" s="41"/>
      <c r="AP45" s="41"/>
      <c r="AQ45" s="41"/>
      <c r="AR45" s="41"/>
      <c r="AS45" s="41"/>
      <c r="AT45" s="41"/>
      <c r="AU45" s="41"/>
      <c r="AV45" s="41"/>
      <c r="AW45" s="41"/>
      <c r="AX45" s="41"/>
    </row>
    <row r="46" spans="1:50" ht="23.85" customHeight="1" x14ac:dyDescent="0.25">
      <c r="B46" s="42" t="s">
        <v>30</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row>
    <row r="47" spans="1:50" ht="45.75" customHeight="1" x14ac:dyDescent="0.25">
      <c r="B47" s="43" t="s">
        <v>45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row>
    <row r="48" spans="1:50" ht="20.100000000000001" customHeight="1" x14ac:dyDescent="0.25">
      <c r="A48" s="8"/>
      <c r="B48" s="42" t="s">
        <v>31</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row>
    <row r="49" spans="1:52" s="15" customFormat="1" ht="20.100000000000001" customHeight="1" x14ac:dyDescent="0.25">
      <c r="B49" s="16"/>
      <c r="C49" s="16"/>
      <c r="D49" s="16"/>
      <c r="E49" s="16"/>
      <c r="F49" s="16"/>
      <c r="G49" s="16"/>
      <c r="H49" s="16"/>
      <c r="I49" s="16"/>
      <c r="J49" s="16"/>
      <c r="K49" s="16"/>
      <c r="L49" s="16"/>
      <c r="M49" s="16"/>
      <c r="N49" s="16"/>
      <c r="O49" s="35" t="s">
        <v>60</v>
      </c>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16"/>
      <c r="AO49" s="16"/>
      <c r="AP49" s="16"/>
      <c r="AQ49" s="16"/>
      <c r="AR49" s="16"/>
      <c r="AS49" s="16"/>
      <c r="AT49" s="16"/>
      <c r="AU49" s="16"/>
      <c r="AV49" s="16"/>
      <c r="AW49" s="16"/>
      <c r="AX49" s="16"/>
    </row>
    <row r="50" spans="1:52" s="15" customFormat="1" ht="20.100000000000001" customHeight="1" x14ac:dyDescent="0.25">
      <c r="B50" s="16"/>
      <c r="C50" s="16"/>
      <c r="D50" s="16"/>
      <c r="E50" s="16"/>
      <c r="F50" s="16"/>
      <c r="G50" s="16"/>
      <c r="H50" s="16"/>
      <c r="I50" s="16"/>
      <c r="J50" s="16"/>
      <c r="K50" s="16"/>
      <c r="L50" s="16"/>
      <c r="M50" s="16"/>
      <c r="N50" s="16"/>
      <c r="O50" s="35" t="s">
        <v>61</v>
      </c>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16"/>
      <c r="AO50" s="16"/>
      <c r="AP50" s="16"/>
      <c r="AQ50" s="16"/>
      <c r="AR50" s="16"/>
      <c r="AS50" s="16"/>
      <c r="AT50" s="16"/>
      <c r="AU50" s="16"/>
      <c r="AV50" s="16"/>
      <c r="AW50" s="16"/>
      <c r="AX50" s="16"/>
    </row>
    <row r="51" spans="1:52" s="12" customFormat="1" ht="20.100000000000001" customHeight="1" x14ac:dyDescent="0.25">
      <c r="B51" s="13"/>
      <c r="C51" s="13"/>
      <c r="D51" s="13"/>
      <c r="E51" s="13"/>
      <c r="F51" s="13"/>
      <c r="G51" s="13"/>
      <c r="H51" s="13"/>
      <c r="I51" s="13"/>
      <c r="J51" s="13"/>
      <c r="K51" s="13"/>
      <c r="L51" s="13"/>
      <c r="M51" s="13"/>
      <c r="N51" s="13"/>
      <c r="O51" s="38" t="s">
        <v>62</v>
      </c>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13"/>
      <c r="AO51" s="13"/>
      <c r="AP51" s="13"/>
      <c r="AQ51" s="13"/>
      <c r="AR51" s="13"/>
      <c r="AS51" s="13"/>
      <c r="AT51" s="13"/>
      <c r="AU51" s="13"/>
      <c r="AV51" s="13"/>
      <c r="AW51" s="13"/>
      <c r="AX51" s="13"/>
    </row>
    <row r="52" spans="1:52" s="18" customFormat="1" ht="20.100000000000001" customHeight="1" x14ac:dyDescent="0.25">
      <c r="B52" s="17"/>
      <c r="C52" s="17"/>
      <c r="D52" s="17"/>
      <c r="E52" s="17"/>
      <c r="F52" s="17"/>
      <c r="G52" s="17"/>
      <c r="H52" s="17"/>
      <c r="I52" s="17"/>
      <c r="J52" s="17"/>
      <c r="K52" s="17"/>
      <c r="L52" s="17"/>
      <c r="M52" s="17"/>
      <c r="N52" s="17"/>
      <c r="O52" s="38" t="s">
        <v>63</v>
      </c>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17"/>
      <c r="AO52" s="17"/>
      <c r="AP52" s="17"/>
      <c r="AQ52" s="17"/>
      <c r="AR52" s="17"/>
      <c r="AS52" s="17"/>
      <c r="AT52" s="17"/>
      <c r="AU52" s="17"/>
      <c r="AV52" s="17"/>
      <c r="AW52" s="17"/>
      <c r="AX52" s="17"/>
    </row>
    <row r="53" spans="1:52" s="25" customFormat="1" ht="20.100000000000001" customHeight="1" x14ac:dyDescent="0.25">
      <c r="B53" s="24"/>
      <c r="C53" s="24"/>
      <c r="D53" s="24"/>
      <c r="E53" s="24"/>
      <c r="F53" s="24"/>
      <c r="G53" s="24"/>
      <c r="H53" s="24"/>
      <c r="I53" s="24"/>
      <c r="J53" s="24"/>
      <c r="K53" s="24"/>
      <c r="L53" s="24"/>
      <c r="M53" s="24"/>
      <c r="N53" s="24"/>
      <c r="O53" s="23" t="s">
        <v>64</v>
      </c>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4"/>
      <c r="AO53" s="24"/>
      <c r="AP53" s="24"/>
      <c r="AQ53" s="24"/>
      <c r="AR53" s="24"/>
      <c r="AS53" s="24"/>
      <c r="AT53" s="24"/>
      <c r="AU53" s="24"/>
      <c r="AV53" s="24"/>
      <c r="AW53" s="24"/>
      <c r="AX53" s="24"/>
    </row>
    <row r="54" spans="1:52" s="25" customFormat="1" ht="20.100000000000001" customHeight="1" x14ac:dyDescent="0.25">
      <c r="B54" s="24"/>
      <c r="C54" s="24"/>
      <c r="D54" s="24"/>
      <c r="E54" s="24"/>
      <c r="F54" s="24"/>
      <c r="G54" s="24"/>
      <c r="H54" s="24"/>
      <c r="I54" s="24"/>
      <c r="J54" s="24"/>
      <c r="K54" s="24"/>
      <c r="L54" s="24"/>
      <c r="M54" s="24"/>
      <c r="N54" s="24"/>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4"/>
      <c r="AO54" s="24"/>
      <c r="AP54" s="24"/>
      <c r="AQ54" s="24"/>
      <c r="AR54" s="24"/>
      <c r="AS54" s="24"/>
      <c r="AT54" s="24"/>
      <c r="AU54" s="24"/>
      <c r="AV54" s="24"/>
      <c r="AW54" s="24"/>
      <c r="AX54" s="24"/>
    </row>
    <row r="55" spans="1:52" ht="24.2" customHeight="1" x14ac:dyDescent="0.25">
      <c r="B55" s="10"/>
      <c r="C55" s="10"/>
      <c r="D55" s="10"/>
      <c r="E55" s="10"/>
      <c r="F55" s="10"/>
      <c r="G55" s="10"/>
      <c r="H55" s="10"/>
      <c r="I55" s="10"/>
      <c r="J55" s="10"/>
      <c r="K55" s="10"/>
      <c r="L55" s="10"/>
      <c r="M55" s="10"/>
      <c r="N55" s="10"/>
      <c r="O55" s="42" t="s">
        <v>32</v>
      </c>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10"/>
      <c r="AO55" s="10"/>
      <c r="AP55" s="10"/>
      <c r="AQ55" s="10"/>
      <c r="AR55" s="10"/>
      <c r="AS55" s="10"/>
      <c r="AT55" s="10"/>
      <c r="AU55" s="10"/>
      <c r="AV55" s="10"/>
      <c r="AW55" s="10"/>
      <c r="AX55" s="10"/>
    </row>
    <row r="56" spans="1:52" s="19" customFormat="1" ht="40.5" customHeight="1" x14ac:dyDescent="0.25">
      <c r="B56" s="26"/>
      <c r="C56" s="26"/>
      <c r="D56" s="26"/>
      <c r="E56" s="26"/>
      <c r="F56" s="26"/>
      <c r="G56" s="26"/>
      <c r="H56" s="26"/>
      <c r="I56" s="26"/>
      <c r="J56" s="26"/>
      <c r="K56" s="26"/>
      <c r="L56" s="26"/>
      <c r="M56" s="26"/>
      <c r="N56" s="26"/>
      <c r="O56" s="35" t="s">
        <v>55</v>
      </c>
      <c r="P56" s="35"/>
      <c r="Q56" s="35"/>
      <c r="R56" s="35"/>
      <c r="S56" s="35"/>
      <c r="T56" s="35"/>
      <c r="U56" s="35"/>
      <c r="V56" s="35"/>
      <c r="W56" s="35"/>
      <c r="X56" s="35"/>
      <c r="Y56" s="35"/>
      <c r="Z56" s="35"/>
      <c r="AA56" s="35"/>
      <c r="AB56" s="35"/>
      <c r="AC56" s="35"/>
      <c r="AD56" s="35"/>
      <c r="AE56" s="35"/>
      <c r="AF56" s="35"/>
      <c r="AG56" s="35"/>
      <c r="AH56" s="35"/>
      <c r="AI56" s="35"/>
      <c r="AJ56" s="35"/>
      <c r="AK56" s="26"/>
      <c r="AL56" s="26"/>
      <c r="AM56" s="26"/>
      <c r="AN56" s="26"/>
      <c r="AO56" s="26"/>
      <c r="AP56" s="26"/>
      <c r="AQ56" s="26"/>
      <c r="AR56" s="26"/>
      <c r="AS56" s="26"/>
      <c r="AT56" s="26"/>
      <c r="AU56" s="26"/>
      <c r="AV56" s="26"/>
      <c r="AW56" s="26"/>
      <c r="AX56" s="26"/>
    </row>
    <row r="57" spans="1:52" s="19" customFormat="1" ht="44.25" customHeight="1" x14ac:dyDescent="0.25">
      <c r="B57" s="26"/>
      <c r="C57" s="26"/>
      <c r="D57" s="26"/>
      <c r="E57" s="26"/>
      <c r="F57" s="26"/>
      <c r="G57" s="26"/>
      <c r="H57" s="26"/>
      <c r="I57" s="26"/>
      <c r="J57" s="26"/>
      <c r="K57" s="26"/>
      <c r="L57" s="26"/>
      <c r="M57" s="26"/>
      <c r="N57" s="26"/>
      <c r="O57" s="35" t="s">
        <v>58</v>
      </c>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8"/>
      <c r="AO57" s="38"/>
      <c r="AP57" s="38"/>
      <c r="AQ57" s="38"/>
      <c r="AR57" s="38"/>
      <c r="AS57" s="38"/>
      <c r="AT57" s="38"/>
      <c r="AU57" s="38"/>
      <c r="AV57" s="38"/>
      <c r="AW57" s="38"/>
      <c r="AX57" s="38"/>
      <c r="AY57" s="38"/>
      <c r="AZ57" s="38"/>
    </row>
    <row r="58" spans="1:52" s="20" customFormat="1" ht="42" customHeight="1" x14ac:dyDescent="0.25">
      <c r="B58" s="21"/>
      <c r="C58" s="21"/>
      <c r="D58" s="21"/>
      <c r="E58" s="21"/>
      <c r="F58" s="21"/>
      <c r="G58" s="21"/>
      <c r="H58" s="21"/>
      <c r="I58" s="21"/>
      <c r="J58" s="21"/>
      <c r="K58" s="21"/>
      <c r="L58" s="21"/>
      <c r="M58" s="21"/>
      <c r="N58" s="21"/>
      <c r="O58" s="34" t="s">
        <v>59</v>
      </c>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8"/>
      <c r="AO58" s="38"/>
      <c r="AP58" s="38"/>
      <c r="AQ58" s="38"/>
      <c r="AR58" s="38"/>
      <c r="AS58" s="38"/>
      <c r="AT58" s="38"/>
      <c r="AU58" s="38"/>
      <c r="AV58" s="38"/>
      <c r="AW58" s="38"/>
      <c r="AX58" s="38"/>
      <c r="AY58" s="38"/>
      <c r="AZ58" s="38"/>
    </row>
    <row r="59" spans="1:52" s="27" customFormat="1" ht="33.75" customHeight="1" x14ac:dyDescent="0.25">
      <c r="B59" s="28"/>
      <c r="C59" s="28"/>
      <c r="D59" s="28"/>
      <c r="E59" s="28"/>
      <c r="F59" s="28"/>
      <c r="G59" s="28"/>
      <c r="H59" s="28"/>
      <c r="I59" s="28"/>
      <c r="J59" s="28"/>
      <c r="K59" s="28"/>
      <c r="L59" s="28"/>
      <c r="M59" s="28"/>
      <c r="N59" s="28"/>
      <c r="O59" s="39" t="s">
        <v>56</v>
      </c>
      <c r="P59" s="39"/>
      <c r="Q59" s="39"/>
      <c r="R59" s="39"/>
      <c r="S59" s="39"/>
      <c r="T59" s="39"/>
      <c r="U59" s="39"/>
      <c r="V59" s="39"/>
      <c r="W59" s="39"/>
      <c r="X59" s="39"/>
      <c r="Y59" s="39"/>
      <c r="Z59" s="39"/>
      <c r="AA59" s="39"/>
      <c r="AB59" s="39"/>
      <c r="AC59" s="39"/>
      <c r="AD59" s="39"/>
      <c r="AE59" s="39"/>
      <c r="AF59" s="39"/>
      <c r="AG59" s="39"/>
      <c r="AH59" s="39"/>
      <c r="AI59" s="39"/>
      <c r="AJ59" s="39"/>
      <c r="AK59" s="39"/>
      <c r="AN59" s="29"/>
      <c r="AO59" s="29"/>
      <c r="AP59" s="29"/>
      <c r="AQ59" s="29"/>
      <c r="AR59" s="29"/>
      <c r="AS59" s="29"/>
      <c r="AT59" s="29"/>
      <c r="AU59" s="29"/>
      <c r="AV59" s="29"/>
      <c r="AW59" s="29"/>
      <c r="AX59" s="29"/>
      <c r="AY59" s="29"/>
      <c r="AZ59" s="29"/>
    </row>
    <row r="60" spans="1:52" s="19" customFormat="1" ht="33.75" customHeight="1" x14ac:dyDescent="0.25">
      <c r="A60" s="22"/>
      <c r="B60" s="22"/>
      <c r="C60" s="22"/>
      <c r="D60" s="26"/>
      <c r="E60" s="26"/>
      <c r="F60" s="26"/>
      <c r="G60" s="26"/>
      <c r="H60" s="26"/>
      <c r="I60" s="26"/>
      <c r="J60" s="26"/>
      <c r="K60" s="26"/>
      <c r="L60" s="26"/>
      <c r="M60" s="26"/>
      <c r="N60" s="26"/>
      <c r="O60" s="38" t="s">
        <v>57</v>
      </c>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22"/>
      <c r="AO60" s="22"/>
      <c r="AP60" s="22"/>
      <c r="AQ60" s="22"/>
      <c r="AR60" s="22"/>
      <c r="AS60" s="22"/>
      <c r="AT60" s="22"/>
      <c r="AU60" s="22"/>
      <c r="AV60" s="22"/>
      <c r="AW60" s="22"/>
    </row>
    <row r="61" spans="1:52" ht="18" customHeight="1" x14ac:dyDescent="0.25">
      <c r="C61" s="45" t="s">
        <v>33</v>
      </c>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row>
    <row r="62" spans="1:52" s="14" customFormat="1" x14ac:dyDescent="0.25">
      <c r="O62" s="36" t="s">
        <v>66</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row>
    <row r="63" spans="1:52" x14ac:dyDescent="0.25">
      <c r="O63" s="36" t="s">
        <v>67</v>
      </c>
      <c r="P63" s="36"/>
      <c r="Q63" s="36"/>
      <c r="R63" s="36"/>
      <c r="S63" s="36"/>
      <c r="T63" s="36"/>
      <c r="U63" s="36"/>
      <c r="V63" s="36"/>
      <c r="W63" s="36"/>
      <c r="X63" s="36"/>
      <c r="Y63" s="36"/>
      <c r="Z63" s="36"/>
      <c r="AA63" s="36"/>
      <c r="AB63" s="36"/>
      <c r="AC63" s="36"/>
      <c r="AD63" s="36"/>
      <c r="AE63" s="36"/>
      <c r="AF63" s="36"/>
      <c r="AG63" s="36"/>
      <c r="AH63" s="36"/>
      <c r="AI63" s="36"/>
      <c r="AJ63" s="36"/>
      <c r="AK63" s="36"/>
      <c r="AL63" s="36"/>
      <c r="AM63" s="36"/>
    </row>
    <row r="64" spans="1:52" s="15" customFormat="1" ht="30.75" customHeight="1" x14ac:dyDescent="0.25">
      <c r="O64" s="37" t="s">
        <v>53</v>
      </c>
      <c r="P64" s="37"/>
      <c r="Q64" s="37"/>
      <c r="R64" s="37"/>
      <c r="S64" s="37"/>
      <c r="T64" s="37"/>
      <c r="U64" s="37"/>
      <c r="V64" s="37"/>
      <c r="W64" s="37"/>
      <c r="X64" s="37"/>
      <c r="Y64" s="37"/>
      <c r="Z64" s="37"/>
      <c r="AA64" s="37"/>
      <c r="AB64" s="37"/>
      <c r="AC64" s="37"/>
      <c r="AD64" s="37"/>
      <c r="AE64" s="37"/>
      <c r="AF64" s="37"/>
      <c r="AG64" s="37"/>
      <c r="AH64" s="37"/>
      <c r="AI64" s="37"/>
      <c r="AJ64" s="37"/>
      <c r="AK64" s="37"/>
      <c r="AL64" s="37"/>
      <c r="AM64" s="37"/>
    </row>
    <row r="65" spans="15:39" x14ac:dyDescent="0.25">
      <c r="O65" s="34" t="s">
        <v>65</v>
      </c>
      <c r="P65" s="34"/>
      <c r="Q65" s="34"/>
      <c r="R65" s="34"/>
      <c r="S65" s="34"/>
      <c r="T65" s="34"/>
      <c r="U65" s="34"/>
      <c r="V65" s="34"/>
      <c r="W65" s="34"/>
      <c r="X65" s="34"/>
      <c r="Y65" s="34"/>
      <c r="Z65" s="34"/>
      <c r="AA65" s="34"/>
      <c r="AB65" s="34"/>
      <c r="AC65" s="34"/>
      <c r="AD65" s="34"/>
      <c r="AE65" s="34"/>
      <c r="AF65" s="34"/>
      <c r="AG65" s="34"/>
      <c r="AH65" s="34"/>
      <c r="AI65" s="34"/>
      <c r="AJ65" s="34"/>
      <c r="AK65" s="34"/>
      <c r="AL65" s="34"/>
      <c r="AM65" s="34"/>
    </row>
    <row r="66" spans="15:39" s="30" customFormat="1" ht="19.5" customHeight="1" x14ac:dyDescent="0.25">
      <c r="O66" s="34" t="s">
        <v>69</v>
      </c>
      <c r="P66" s="34"/>
      <c r="Q66" s="34"/>
      <c r="R66" s="34"/>
      <c r="S66" s="34"/>
      <c r="T66" s="34"/>
      <c r="U66" s="34"/>
      <c r="V66" s="34"/>
      <c r="W66" s="34"/>
      <c r="X66" s="34"/>
      <c r="Y66" s="34"/>
      <c r="Z66" s="34"/>
      <c r="AA66" s="34"/>
      <c r="AB66" s="34"/>
      <c r="AC66" s="34"/>
      <c r="AD66" s="34"/>
      <c r="AE66" s="34"/>
      <c r="AF66" s="34"/>
      <c r="AG66" s="34"/>
      <c r="AH66" s="34"/>
      <c r="AI66" s="34"/>
      <c r="AJ66" s="34"/>
      <c r="AK66" s="34"/>
      <c r="AL66" s="34"/>
      <c r="AM66" s="34"/>
    </row>
    <row r="67" spans="15:39" x14ac:dyDescent="0.25">
      <c r="O67" s="76" t="s">
        <v>70</v>
      </c>
      <c r="P67" s="76"/>
      <c r="Q67" s="76"/>
      <c r="R67" s="76"/>
      <c r="S67" s="76"/>
      <c r="T67" s="76"/>
      <c r="U67" s="76"/>
      <c r="V67" s="76"/>
      <c r="W67" s="76"/>
      <c r="X67" s="76"/>
      <c r="Y67" s="76"/>
      <c r="Z67" s="76"/>
      <c r="AA67" s="76"/>
      <c r="AB67" s="76"/>
      <c r="AC67" s="76"/>
      <c r="AD67" s="76"/>
      <c r="AE67" s="76"/>
      <c r="AF67" s="76"/>
      <c r="AG67" s="76"/>
      <c r="AH67" s="76"/>
      <c r="AI67" s="76"/>
      <c r="AJ67" s="76"/>
      <c r="AK67" s="76"/>
      <c r="AL67" s="76"/>
      <c r="AM67" s="76"/>
    </row>
    <row r="68" spans="15:39" x14ac:dyDescent="0.25">
      <c r="O68" s="36" t="s">
        <v>71</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row>
    <row r="69" spans="15:39" s="32" customFormat="1" x14ac:dyDescent="0.25">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row>
    <row r="70" spans="15:39" x14ac:dyDescent="0.25">
      <c r="O70" s="32"/>
    </row>
    <row r="71" spans="15:39" s="32" customFormat="1" x14ac:dyDescent="0.25">
      <c r="Q71" s="11"/>
      <c r="R71" s="11"/>
      <c r="S71" s="11"/>
      <c r="T71" s="11"/>
      <c r="U71" s="11"/>
      <c r="V71" s="11"/>
      <c r="W71" s="11"/>
      <c r="X71" s="11"/>
      <c r="Y71" s="11"/>
      <c r="Z71" s="11"/>
      <c r="AA71" s="11"/>
      <c r="AB71" s="11"/>
    </row>
    <row r="72" spans="15:39" s="32" customFormat="1" x14ac:dyDescent="0.25">
      <c r="W72" s="33" t="s">
        <v>73</v>
      </c>
    </row>
    <row r="73" spans="15:39" s="32" customFormat="1" x14ac:dyDescent="0.25">
      <c r="W73" s="33" t="s">
        <v>72</v>
      </c>
    </row>
  </sheetData>
  <mergeCells count="88">
    <mergeCell ref="O68:AM68"/>
    <mergeCell ref="D32:AO32"/>
    <mergeCell ref="K34:AQ34"/>
    <mergeCell ref="N28:AO28"/>
    <mergeCell ref="K35:X35"/>
    <mergeCell ref="O67:AM67"/>
    <mergeCell ref="Y35:AE35"/>
    <mergeCell ref="AF35:AI35"/>
    <mergeCell ref="AJ35:AQ35"/>
    <mergeCell ref="K36:X36"/>
    <mergeCell ref="Y36:AE36"/>
    <mergeCell ref="AF36:AI36"/>
    <mergeCell ref="AJ36:AQ36"/>
    <mergeCell ref="AC40:AD40"/>
    <mergeCell ref="AE40:AF40"/>
    <mergeCell ref="D38:AQ38"/>
    <mergeCell ref="L25:AM25"/>
    <mergeCell ref="L26:AM26"/>
    <mergeCell ref="N27:AP27"/>
    <mergeCell ref="N29:AQ29"/>
    <mergeCell ref="N30:AQ30"/>
    <mergeCell ref="L18:AP18"/>
    <mergeCell ref="J19:AP19"/>
    <mergeCell ref="E21:AP21"/>
    <mergeCell ref="N23:Y23"/>
    <mergeCell ref="AB23:AP23"/>
    <mergeCell ref="I15:AR15"/>
    <mergeCell ref="O16:R16"/>
    <mergeCell ref="V16:AR16"/>
    <mergeCell ref="M17:Q17"/>
    <mergeCell ref="U17:AR17"/>
    <mergeCell ref="G13:AU13"/>
    <mergeCell ref="O10:AM10"/>
    <mergeCell ref="B5:S5"/>
    <mergeCell ref="T5:AX5"/>
    <mergeCell ref="H7:AS7"/>
    <mergeCell ref="J9:AV9"/>
    <mergeCell ref="G12:AU12"/>
    <mergeCell ref="A1:AM1"/>
    <mergeCell ref="B3:S3"/>
    <mergeCell ref="T3:AX3"/>
    <mergeCell ref="B4:S4"/>
    <mergeCell ref="T4:AX4"/>
    <mergeCell ref="D39:O39"/>
    <mergeCell ref="P39:V39"/>
    <mergeCell ref="W39:AB39"/>
    <mergeCell ref="AC39:AF39"/>
    <mergeCell ref="AG39:AJ39"/>
    <mergeCell ref="AK39:AQ39"/>
    <mergeCell ref="AG40:AH40"/>
    <mergeCell ref="AI40:AJ40"/>
    <mergeCell ref="AK40:AL40"/>
    <mergeCell ref="AM40:AQ40"/>
    <mergeCell ref="D40:O40"/>
    <mergeCell ref="P40:V40"/>
    <mergeCell ref="X40:AB40"/>
    <mergeCell ref="D41:O41"/>
    <mergeCell ref="P41:V41"/>
    <mergeCell ref="X41:AB41"/>
    <mergeCell ref="D43:AQ43"/>
    <mergeCell ref="AG41:AH41"/>
    <mergeCell ref="AI41:AJ41"/>
    <mergeCell ref="AK41:AL41"/>
    <mergeCell ref="AM41:AQ41"/>
    <mergeCell ref="AC41:AD41"/>
    <mergeCell ref="AE41:AF41"/>
    <mergeCell ref="AN57:AZ58"/>
    <mergeCell ref="C61:AT61"/>
    <mergeCell ref="O55:AM55"/>
    <mergeCell ref="O49:AM49"/>
    <mergeCell ref="O50:AM50"/>
    <mergeCell ref="O51:AM51"/>
    <mergeCell ref="O52:AM52"/>
    <mergeCell ref="B45:Z45"/>
    <mergeCell ref="AA45:AX45"/>
    <mergeCell ref="B46:AX46"/>
    <mergeCell ref="B47:AX47"/>
    <mergeCell ref="B48:AX48"/>
    <mergeCell ref="O66:AM66"/>
    <mergeCell ref="O56:AJ56"/>
    <mergeCell ref="O57:AM57"/>
    <mergeCell ref="O63:AM63"/>
    <mergeCell ref="O64:AM64"/>
    <mergeCell ref="O60:AM60"/>
    <mergeCell ref="O58:AM58"/>
    <mergeCell ref="O59:AK59"/>
    <mergeCell ref="O62:AM62"/>
    <mergeCell ref="O65:AM65"/>
  </mergeCells>
  <pageMargins left="0.25" right="0.25" top="0.75" bottom="0.75" header="0.3" footer="0.3"/>
  <pageSetup paperSize="5" scale="6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OCTUBRE-DICIEMBRE</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MADELIN ELIZABET  COSME</cp:lastModifiedBy>
  <cp:lastPrinted>2024-01-23T14:56:28Z</cp:lastPrinted>
  <dcterms:created xsi:type="dcterms:W3CDTF">2020-01-17T15:33:04Z</dcterms:created>
  <dcterms:modified xsi:type="dcterms:W3CDTF">2024-01-23T16:01:40Z</dcterms:modified>
</cp:coreProperties>
</file>